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2025_fAKT-Formulare_überarbeitung\"/>
    </mc:Choice>
  </mc:AlternateContent>
  <bookViews>
    <workbookView xWindow="0" yWindow="0" windowWidth="19200" windowHeight="7650"/>
  </bookViews>
  <sheets>
    <sheet name="Hinweise" sheetId="1" r:id="rId1"/>
    <sheet name="Erläuterungen G7" sheetId="2" r:id="rId2"/>
    <sheet name="Angaben Tierplätze G7" sheetId="5" r:id="rId3"/>
    <sheet name="Formblatt G7" sheetId="3" r:id="rId4"/>
    <sheet name="Übersicht förderf. Tiere" sheetId="16" r:id="rId5"/>
    <sheet name="Bestandsverzeichnis G7 - 1" sheetId="6" r:id="rId6"/>
    <sheet name="Bestandsverzeichnis G7 - 2" sheetId="7" r:id="rId7"/>
    <sheet name="Bestandsverzeichnis G7 - 3" sheetId="8" r:id="rId8"/>
    <sheet name="Bestandsverzeichnis G7 - 4" sheetId="9" r:id="rId9"/>
    <sheet name="Bestandsverzeichnis G7 - 5" sheetId="10" r:id="rId10"/>
    <sheet name="Bestandsverzeichnis G7 - 6" sheetId="11" r:id="rId11"/>
    <sheet name="Bestandsverzeichnis G7 - 7" sheetId="12" r:id="rId12"/>
    <sheet name="Bestandsverzeichnis G7 - 8" sheetId="13" r:id="rId13"/>
    <sheet name="Bestandsverzeichnis G7 - 9" sheetId="14" r:id="rId14"/>
    <sheet name="Bestandsverzeichnis G7 - 10" sheetId="15" r:id="rId15"/>
  </sheets>
  <definedNames>
    <definedName name="_xlnm.Print_Area" localSheetId="2">'Angaben Tierplätze G7'!$B$1:$V$38</definedName>
    <definedName name="_xlnm.Print_Area" localSheetId="5">'Bestandsverzeichnis G7 - 1'!$A$1:$H$155</definedName>
    <definedName name="_xlnm.Print_Area" localSheetId="14">'Bestandsverzeichnis G7 - 10'!$A$1:$H$155</definedName>
    <definedName name="_xlnm.Print_Area" localSheetId="6">'Bestandsverzeichnis G7 - 2'!$A$1:$H$155</definedName>
    <definedName name="_xlnm.Print_Area" localSheetId="7">'Bestandsverzeichnis G7 - 3'!$A$1:$H$155</definedName>
    <definedName name="_xlnm.Print_Area" localSheetId="8">'Bestandsverzeichnis G7 - 4'!$A$1:$H$155</definedName>
    <definedName name="_xlnm.Print_Area" localSheetId="9">'Bestandsverzeichnis G7 - 5'!$A$1:$H$155</definedName>
    <definedName name="_xlnm.Print_Area" localSheetId="10">'Bestandsverzeichnis G7 - 6'!$A$1:$H$155</definedName>
    <definedName name="_xlnm.Print_Area" localSheetId="11">'Bestandsverzeichnis G7 - 7'!$A$1:$H$155</definedName>
    <definedName name="_xlnm.Print_Area" localSheetId="12">'Bestandsverzeichnis G7 - 8'!$A$1:$H$155</definedName>
    <definedName name="_xlnm.Print_Area" localSheetId="13">'Bestandsverzeichnis G7 - 9'!$A$1:$H$155</definedName>
    <definedName name="_xlnm.Print_Area" localSheetId="1">'Erläuterungen G7'!$A$1:$K$21</definedName>
    <definedName name="_xlnm.Print_Area" localSheetId="3">'Formblatt G7'!$A$2:$N$48</definedName>
    <definedName name="_xlnm.Print_Area" localSheetId="4">'Übersicht förderf. Tiere'!$A$1:$K$4</definedName>
    <definedName name="_xlnm.Print_Titles" localSheetId="3">'Formblatt G7'!$2:$8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7" i="11"/>
  <c r="L155" i="15" l="1"/>
  <c r="M155" i="15" s="1"/>
  <c r="J155" i="15"/>
  <c r="K155" i="15" s="1"/>
  <c r="H155" i="15"/>
  <c r="G155" i="15"/>
  <c r="F155" i="15"/>
  <c r="L154" i="15"/>
  <c r="M154" i="15" s="1"/>
  <c r="J154" i="15"/>
  <c r="K154" i="15" s="1"/>
  <c r="H154" i="15"/>
  <c r="G154" i="15"/>
  <c r="F154" i="15"/>
  <c r="L153" i="15"/>
  <c r="M153" i="15" s="1"/>
  <c r="J153" i="15"/>
  <c r="K153" i="15" s="1"/>
  <c r="H153" i="15"/>
  <c r="G153" i="15"/>
  <c r="F153" i="15"/>
  <c r="L152" i="15"/>
  <c r="M152" i="15" s="1"/>
  <c r="K152" i="15"/>
  <c r="J152" i="15"/>
  <c r="H152" i="15"/>
  <c r="G152" i="15"/>
  <c r="F152" i="15"/>
  <c r="L151" i="15"/>
  <c r="M151" i="15" s="1"/>
  <c r="J151" i="15"/>
  <c r="K151" i="15" s="1"/>
  <c r="H151" i="15"/>
  <c r="G151" i="15"/>
  <c r="F151" i="15"/>
  <c r="M150" i="15"/>
  <c r="L150" i="15"/>
  <c r="K150" i="15"/>
  <c r="J150" i="15"/>
  <c r="H150" i="15"/>
  <c r="G150" i="15"/>
  <c r="F150" i="15"/>
  <c r="L149" i="15"/>
  <c r="M149" i="15" s="1"/>
  <c r="K149" i="15"/>
  <c r="J149" i="15"/>
  <c r="H149" i="15"/>
  <c r="G149" i="15"/>
  <c r="F149" i="15"/>
  <c r="M148" i="15"/>
  <c r="L148" i="15"/>
  <c r="K148" i="15"/>
  <c r="J148" i="15"/>
  <c r="H148" i="15"/>
  <c r="G148" i="15"/>
  <c r="F148" i="15"/>
  <c r="M147" i="15"/>
  <c r="L147" i="15"/>
  <c r="J147" i="15"/>
  <c r="K147" i="15" s="1"/>
  <c r="H147" i="15"/>
  <c r="G147" i="15"/>
  <c r="F147" i="15"/>
  <c r="M146" i="15"/>
  <c r="L146" i="15"/>
  <c r="K146" i="15"/>
  <c r="J146" i="15"/>
  <c r="H146" i="15"/>
  <c r="G146" i="15"/>
  <c r="F146" i="15"/>
  <c r="L145" i="15"/>
  <c r="M145" i="15" s="1"/>
  <c r="J145" i="15"/>
  <c r="K145" i="15" s="1"/>
  <c r="H145" i="15"/>
  <c r="G145" i="15"/>
  <c r="F145" i="15"/>
  <c r="M144" i="15"/>
  <c r="L144" i="15"/>
  <c r="J144" i="15"/>
  <c r="K144" i="15" s="1"/>
  <c r="H144" i="15"/>
  <c r="G144" i="15"/>
  <c r="F144" i="15"/>
  <c r="L143" i="15"/>
  <c r="M143" i="15" s="1"/>
  <c r="J143" i="15"/>
  <c r="K143" i="15" s="1"/>
  <c r="H143" i="15"/>
  <c r="G143" i="15"/>
  <c r="F143" i="15"/>
  <c r="L142" i="15"/>
  <c r="M142" i="15" s="1"/>
  <c r="J142" i="15"/>
  <c r="K142" i="15" s="1"/>
  <c r="H142" i="15"/>
  <c r="G142" i="15"/>
  <c r="F142" i="15"/>
  <c r="L141" i="15"/>
  <c r="M141" i="15" s="1"/>
  <c r="J141" i="15"/>
  <c r="K141" i="15" s="1"/>
  <c r="H141" i="15"/>
  <c r="G141" i="15"/>
  <c r="F141" i="15"/>
  <c r="L140" i="15"/>
  <c r="M140" i="15" s="1"/>
  <c r="K140" i="15"/>
  <c r="J140" i="15"/>
  <c r="H140" i="15"/>
  <c r="G140" i="15"/>
  <c r="F140" i="15"/>
  <c r="L139" i="15"/>
  <c r="M139" i="15" s="1"/>
  <c r="J139" i="15"/>
  <c r="K139" i="15" s="1"/>
  <c r="H139" i="15"/>
  <c r="G139" i="15"/>
  <c r="F139" i="15"/>
  <c r="M138" i="15"/>
  <c r="L138" i="15"/>
  <c r="K138" i="15"/>
  <c r="J138" i="15"/>
  <c r="H138" i="15"/>
  <c r="G138" i="15"/>
  <c r="F138" i="15"/>
  <c r="L137" i="15"/>
  <c r="M137" i="15" s="1"/>
  <c r="K137" i="15"/>
  <c r="J137" i="15"/>
  <c r="H137" i="15"/>
  <c r="G137" i="15"/>
  <c r="F137" i="15"/>
  <c r="M136" i="15"/>
  <c r="L136" i="15"/>
  <c r="K136" i="15"/>
  <c r="J136" i="15"/>
  <c r="H136" i="15"/>
  <c r="G136" i="15"/>
  <c r="F136" i="15"/>
  <c r="M135" i="15"/>
  <c r="L135" i="15"/>
  <c r="J135" i="15"/>
  <c r="K135" i="15" s="1"/>
  <c r="H135" i="15"/>
  <c r="G135" i="15"/>
  <c r="F135" i="15"/>
  <c r="M134" i="15"/>
  <c r="L134" i="15"/>
  <c r="K134" i="15"/>
  <c r="J134" i="15"/>
  <c r="H134" i="15"/>
  <c r="G134" i="15"/>
  <c r="F134" i="15"/>
  <c r="L133" i="15"/>
  <c r="M133" i="15" s="1"/>
  <c r="J133" i="15"/>
  <c r="K133" i="15" s="1"/>
  <c r="H133" i="15"/>
  <c r="G133" i="15"/>
  <c r="F133" i="15"/>
  <c r="L132" i="15"/>
  <c r="M132" i="15" s="1"/>
  <c r="J132" i="15"/>
  <c r="K132" i="15" s="1"/>
  <c r="H132" i="15"/>
  <c r="G132" i="15"/>
  <c r="F132" i="15"/>
  <c r="L131" i="15"/>
  <c r="M131" i="15" s="1"/>
  <c r="J131" i="15"/>
  <c r="K131" i="15" s="1"/>
  <c r="H131" i="15"/>
  <c r="G131" i="15"/>
  <c r="F131" i="15"/>
  <c r="L130" i="15"/>
  <c r="M130" i="15" s="1"/>
  <c r="J130" i="15"/>
  <c r="K130" i="15" s="1"/>
  <c r="H130" i="15"/>
  <c r="G130" i="15"/>
  <c r="F130" i="15"/>
  <c r="L129" i="15"/>
  <c r="M129" i="15" s="1"/>
  <c r="J129" i="15"/>
  <c r="K129" i="15" s="1"/>
  <c r="H129" i="15"/>
  <c r="G129" i="15"/>
  <c r="F129" i="15"/>
  <c r="L128" i="15"/>
  <c r="M128" i="15" s="1"/>
  <c r="K128" i="15"/>
  <c r="J128" i="15"/>
  <c r="H128" i="15"/>
  <c r="G128" i="15"/>
  <c r="F128" i="15"/>
  <c r="L127" i="15"/>
  <c r="M127" i="15" s="1"/>
  <c r="J127" i="15"/>
  <c r="K127" i="15" s="1"/>
  <c r="H127" i="15"/>
  <c r="G127" i="15"/>
  <c r="F127" i="15"/>
  <c r="M126" i="15"/>
  <c r="L126" i="15"/>
  <c r="K126" i="15"/>
  <c r="J126" i="15"/>
  <c r="H126" i="15"/>
  <c r="G126" i="15"/>
  <c r="F126" i="15"/>
  <c r="L125" i="15"/>
  <c r="M125" i="15" s="1"/>
  <c r="K125" i="15"/>
  <c r="J125" i="15"/>
  <c r="H125" i="15"/>
  <c r="G125" i="15"/>
  <c r="F125" i="15"/>
  <c r="M124" i="15"/>
  <c r="L124" i="15"/>
  <c r="J124" i="15"/>
  <c r="K124" i="15" s="1"/>
  <c r="H124" i="15"/>
  <c r="G124" i="15"/>
  <c r="F124" i="15"/>
  <c r="M123" i="15"/>
  <c r="L123" i="15"/>
  <c r="J123" i="15"/>
  <c r="K123" i="15" s="1"/>
  <c r="H123" i="15"/>
  <c r="G123" i="15"/>
  <c r="F123" i="15"/>
  <c r="L122" i="15"/>
  <c r="M122" i="15" s="1"/>
  <c r="J122" i="15"/>
  <c r="K122" i="15" s="1"/>
  <c r="H122" i="15"/>
  <c r="G122" i="15"/>
  <c r="F122" i="15"/>
  <c r="L121" i="15"/>
  <c r="M121" i="15" s="1"/>
  <c r="J121" i="15"/>
  <c r="K121" i="15" s="1"/>
  <c r="H121" i="15"/>
  <c r="G121" i="15"/>
  <c r="F121" i="15"/>
  <c r="L120" i="15"/>
  <c r="M120" i="15" s="1"/>
  <c r="J120" i="15"/>
  <c r="K120" i="15" s="1"/>
  <c r="H120" i="15"/>
  <c r="G120" i="15"/>
  <c r="F120" i="15"/>
  <c r="L119" i="15"/>
  <c r="M119" i="15" s="1"/>
  <c r="K119" i="15"/>
  <c r="J119" i="15"/>
  <c r="H119" i="15"/>
  <c r="G119" i="15"/>
  <c r="F119" i="15"/>
  <c r="L118" i="15"/>
  <c r="M118" i="15" s="1"/>
  <c r="J118" i="15"/>
  <c r="K118" i="15" s="1"/>
  <c r="H118" i="15"/>
  <c r="G118" i="15"/>
  <c r="F118" i="15"/>
  <c r="M117" i="15"/>
  <c r="L117" i="15"/>
  <c r="J117" i="15"/>
  <c r="K117" i="15" s="1"/>
  <c r="H117" i="15"/>
  <c r="G117" i="15"/>
  <c r="F117" i="15"/>
  <c r="L116" i="15"/>
  <c r="M116" i="15" s="1"/>
  <c r="K116" i="15"/>
  <c r="J116" i="15"/>
  <c r="H116" i="15"/>
  <c r="G116" i="15"/>
  <c r="F116" i="15"/>
  <c r="L115" i="15"/>
  <c r="M115" i="15" s="1"/>
  <c r="J115" i="15"/>
  <c r="K115" i="15" s="1"/>
  <c r="H115" i="15"/>
  <c r="G115" i="15"/>
  <c r="F115" i="15"/>
  <c r="M114" i="15"/>
  <c r="L114" i="15"/>
  <c r="J114" i="15"/>
  <c r="K114" i="15" s="1"/>
  <c r="H114" i="15"/>
  <c r="G114" i="15"/>
  <c r="F114" i="15"/>
  <c r="L113" i="15"/>
  <c r="M113" i="15" s="1"/>
  <c r="K113" i="15"/>
  <c r="J113" i="15"/>
  <c r="H113" i="15"/>
  <c r="G113" i="15"/>
  <c r="F113" i="15"/>
  <c r="L112" i="15"/>
  <c r="M112" i="15" s="1"/>
  <c r="J112" i="15"/>
  <c r="K112" i="15" s="1"/>
  <c r="H112" i="15"/>
  <c r="G112" i="15"/>
  <c r="F112" i="15"/>
  <c r="M111" i="15"/>
  <c r="L111" i="15"/>
  <c r="J111" i="15"/>
  <c r="K111" i="15" s="1"/>
  <c r="H111" i="15"/>
  <c r="G111" i="15"/>
  <c r="F111" i="15"/>
  <c r="L110" i="15"/>
  <c r="M110" i="15" s="1"/>
  <c r="J110" i="15"/>
  <c r="K110" i="15" s="1"/>
  <c r="H110" i="15"/>
  <c r="G110" i="15"/>
  <c r="F110" i="15"/>
  <c r="L109" i="15"/>
  <c r="M109" i="15" s="1"/>
  <c r="J109" i="15"/>
  <c r="K109" i="15" s="1"/>
  <c r="H109" i="15"/>
  <c r="G109" i="15"/>
  <c r="F109" i="15"/>
  <c r="L108" i="15"/>
  <c r="M108" i="15" s="1"/>
  <c r="J108" i="15"/>
  <c r="K108" i="15" s="1"/>
  <c r="H108" i="15"/>
  <c r="G108" i="15"/>
  <c r="F108" i="15"/>
  <c r="L107" i="15"/>
  <c r="M107" i="15" s="1"/>
  <c r="K107" i="15"/>
  <c r="J107" i="15"/>
  <c r="H107" i="15"/>
  <c r="G107" i="15"/>
  <c r="F107" i="15"/>
  <c r="L106" i="15"/>
  <c r="M106" i="15" s="1"/>
  <c r="J106" i="15"/>
  <c r="K106" i="15" s="1"/>
  <c r="H106" i="15"/>
  <c r="G106" i="15"/>
  <c r="F106" i="15"/>
  <c r="M105" i="15"/>
  <c r="L105" i="15"/>
  <c r="K105" i="15"/>
  <c r="J105" i="15"/>
  <c r="H105" i="15"/>
  <c r="G105" i="15"/>
  <c r="F105" i="15"/>
  <c r="L104" i="15"/>
  <c r="M104" i="15" s="1"/>
  <c r="K104" i="15"/>
  <c r="J104" i="15"/>
  <c r="H104" i="15"/>
  <c r="G104" i="15"/>
  <c r="F104" i="15"/>
  <c r="M103" i="15"/>
  <c r="L103" i="15"/>
  <c r="J103" i="15"/>
  <c r="K103" i="15" s="1"/>
  <c r="H103" i="15"/>
  <c r="G103" i="15"/>
  <c r="F103" i="15"/>
  <c r="M102" i="15"/>
  <c r="L102" i="15"/>
  <c r="K102" i="15"/>
  <c r="J102" i="15"/>
  <c r="H102" i="15"/>
  <c r="G102" i="15"/>
  <c r="F102" i="15"/>
  <c r="L101" i="15"/>
  <c r="M101" i="15" s="1"/>
  <c r="K101" i="15"/>
  <c r="J101" i="15"/>
  <c r="H101" i="15"/>
  <c r="G101" i="15"/>
  <c r="F101" i="15"/>
  <c r="L100" i="15"/>
  <c r="M100" i="15" s="1"/>
  <c r="J100" i="15"/>
  <c r="K100" i="15" s="1"/>
  <c r="H100" i="15"/>
  <c r="G100" i="15"/>
  <c r="F100" i="15"/>
  <c r="M99" i="15"/>
  <c r="L99" i="15"/>
  <c r="J99" i="15"/>
  <c r="K99" i="15" s="1"/>
  <c r="H99" i="15"/>
  <c r="G99" i="15"/>
  <c r="F99" i="15"/>
  <c r="L98" i="15"/>
  <c r="M98" i="15" s="1"/>
  <c r="J98" i="15"/>
  <c r="K98" i="15" s="1"/>
  <c r="H98" i="15"/>
  <c r="G98" i="15"/>
  <c r="F98" i="15"/>
  <c r="L97" i="15"/>
  <c r="M97" i="15" s="1"/>
  <c r="J97" i="15"/>
  <c r="K97" i="15" s="1"/>
  <c r="H97" i="15"/>
  <c r="G97" i="15"/>
  <c r="F97" i="15"/>
  <c r="L96" i="15"/>
  <c r="M96" i="15" s="1"/>
  <c r="J96" i="15"/>
  <c r="K96" i="15" s="1"/>
  <c r="H96" i="15"/>
  <c r="G96" i="15"/>
  <c r="F96" i="15"/>
  <c r="L95" i="15"/>
  <c r="M95" i="15" s="1"/>
  <c r="K95" i="15"/>
  <c r="J95" i="15"/>
  <c r="H95" i="15"/>
  <c r="G95" i="15"/>
  <c r="F95" i="15"/>
  <c r="L94" i="15"/>
  <c r="M94" i="15" s="1"/>
  <c r="J94" i="15"/>
  <c r="K94" i="15" s="1"/>
  <c r="H94" i="15"/>
  <c r="G94" i="15"/>
  <c r="F94" i="15"/>
  <c r="M93" i="15"/>
  <c r="L93" i="15"/>
  <c r="K93" i="15"/>
  <c r="J93" i="15"/>
  <c r="H93" i="15"/>
  <c r="G93" i="15"/>
  <c r="F93" i="15"/>
  <c r="L92" i="15"/>
  <c r="M92" i="15" s="1"/>
  <c r="K92" i="15"/>
  <c r="J92" i="15"/>
  <c r="H92" i="15"/>
  <c r="G92" i="15"/>
  <c r="F92" i="15"/>
  <c r="M91" i="15"/>
  <c r="L91" i="15"/>
  <c r="J91" i="15"/>
  <c r="K91" i="15" s="1"/>
  <c r="H91" i="15"/>
  <c r="G91" i="15"/>
  <c r="F91" i="15"/>
  <c r="M90" i="15"/>
  <c r="L90" i="15"/>
  <c r="J90" i="15"/>
  <c r="K90" i="15" s="1"/>
  <c r="H90" i="15"/>
  <c r="G90" i="15"/>
  <c r="F90" i="15"/>
  <c r="L89" i="15"/>
  <c r="M89" i="15" s="1"/>
  <c r="K89" i="15"/>
  <c r="J89" i="15"/>
  <c r="H89" i="15"/>
  <c r="G89" i="15"/>
  <c r="F89" i="15"/>
  <c r="L88" i="15"/>
  <c r="M88" i="15" s="1"/>
  <c r="J88" i="15"/>
  <c r="K88" i="15" s="1"/>
  <c r="H88" i="15"/>
  <c r="G88" i="15"/>
  <c r="F88" i="15"/>
  <c r="M87" i="15"/>
  <c r="L87" i="15"/>
  <c r="J87" i="15"/>
  <c r="K87" i="15" s="1"/>
  <c r="H87" i="15"/>
  <c r="G87" i="15"/>
  <c r="F87" i="15"/>
  <c r="L86" i="15"/>
  <c r="M86" i="15" s="1"/>
  <c r="J86" i="15"/>
  <c r="K86" i="15" s="1"/>
  <c r="H86" i="15"/>
  <c r="G86" i="15"/>
  <c r="F86" i="15"/>
  <c r="L85" i="15"/>
  <c r="M85" i="15" s="1"/>
  <c r="J85" i="15"/>
  <c r="K85" i="15" s="1"/>
  <c r="H85" i="15"/>
  <c r="G85" i="15"/>
  <c r="F85" i="15"/>
  <c r="L84" i="15"/>
  <c r="M84" i="15" s="1"/>
  <c r="J84" i="15"/>
  <c r="K84" i="15" s="1"/>
  <c r="H84" i="15"/>
  <c r="G84" i="15"/>
  <c r="F84" i="15"/>
  <c r="L83" i="15"/>
  <c r="M83" i="15" s="1"/>
  <c r="K83" i="15"/>
  <c r="J83" i="15"/>
  <c r="H83" i="15"/>
  <c r="G83" i="15"/>
  <c r="F83" i="15"/>
  <c r="L82" i="15"/>
  <c r="M82" i="15" s="1"/>
  <c r="J82" i="15"/>
  <c r="K82" i="15" s="1"/>
  <c r="H82" i="15"/>
  <c r="G82" i="15"/>
  <c r="F82" i="15"/>
  <c r="M81" i="15"/>
  <c r="L81" i="15"/>
  <c r="K81" i="15"/>
  <c r="J81" i="15"/>
  <c r="H81" i="15"/>
  <c r="G81" i="15"/>
  <c r="F81" i="15"/>
  <c r="L80" i="15"/>
  <c r="M80" i="15" s="1"/>
  <c r="K80" i="15"/>
  <c r="J80" i="15"/>
  <c r="H80" i="15"/>
  <c r="G80" i="15"/>
  <c r="F80" i="15"/>
  <c r="M79" i="15"/>
  <c r="L79" i="15"/>
  <c r="J79" i="15"/>
  <c r="K79" i="15" s="1"/>
  <c r="H79" i="15"/>
  <c r="G79" i="15"/>
  <c r="F79" i="15"/>
  <c r="M78" i="15"/>
  <c r="L78" i="15"/>
  <c r="J78" i="15"/>
  <c r="K78" i="15" s="1"/>
  <c r="H78" i="15"/>
  <c r="G78" i="15"/>
  <c r="F78" i="15"/>
  <c r="L77" i="15"/>
  <c r="M77" i="15" s="1"/>
  <c r="K77" i="15"/>
  <c r="J77" i="15"/>
  <c r="H77" i="15"/>
  <c r="G77" i="15"/>
  <c r="F77" i="15"/>
  <c r="L76" i="15"/>
  <c r="M76" i="15" s="1"/>
  <c r="J76" i="15"/>
  <c r="K76" i="15" s="1"/>
  <c r="H76" i="15"/>
  <c r="G76" i="15"/>
  <c r="F76" i="15"/>
  <c r="M75" i="15"/>
  <c r="L75" i="15"/>
  <c r="J75" i="15"/>
  <c r="K75" i="15" s="1"/>
  <c r="H75" i="15"/>
  <c r="G75" i="15"/>
  <c r="F75" i="15"/>
  <c r="L74" i="15"/>
  <c r="M74" i="15" s="1"/>
  <c r="J74" i="15"/>
  <c r="K74" i="15" s="1"/>
  <c r="H74" i="15"/>
  <c r="G74" i="15"/>
  <c r="F74" i="15"/>
  <c r="L73" i="15"/>
  <c r="M73" i="15" s="1"/>
  <c r="K73" i="15"/>
  <c r="J73" i="15"/>
  <c r="H73" i="15"/>
  <c r="G73" i="15"/>
  <c r="F73" i="15"/>
  <c r="L72" i="15"/>
  <c r="M72" i="15" s="1"/>
  <c r="J72" i="15"/>
  <c r="K72" i="15" s="1"/>
  <c r="H72" i="15"/>
  <c r="G72" i="15"/>
  <c r="F72" i="15"/>
  <c r="L71" i="15"/>
  <c r="M71" i="15" s="1"/>
  <c r="K71" i="15"/>
  <c r="J71" i="15"/>
  <c r="H71" i="15"/>
  <c r="G71" i="15"/>
  <c r="F71" i="15"/>
  <c r="L70" i="15"/>
  <c r="M70" i="15" s="1"/>
  <c r="J70" i="15"/>
  <c r="K70" i="15" s="1"/>
  <c r="H70" i="15"/>
  <c r="G70" i="15"/>
  <c r="F70" i="15"/>
  <c r="M69" i="15"/>
  <c r="L69" i="15"/>
  <c r="K69" i="15"/>
  <c r="J69" i="15"/>
  <c r="H69" i="15"/>
  <c r="G69" i="15"/>
  <c r="F69" i="15"/>
  <c r="L68" i="15"/>
  <c r="M68" i="15" s="1"/>
  <c r="K68" i="15"/>
  <c r="J68" i="15"/>
  <c r="H68" i="15"/>
  <c r="G68" i="15"/>
  <c r="F68" i="15"/>
  <c r="M67" i="15"/>
  <c r="L67" i="15"/>
  <c r="K67" i="15"/>
  <c r="J67" i="15"/>
  <c r="H67" i="15"/>
  <c r="G67" i="15"/>
  <c r="F67" i="15"/>
  <c r="M66" i="15"/>
  <c r="L66" i="15"/>
  <c r="J66" i="15"/>
  <c r="K66" i="15" s="1"/>
  <c r="H66" i="15"/>
  <c r="G66" i="15"/>
  <c r="F66" i="15"/>
  <c r="L65" i="15"/>
  <c r="M65" i="15" s="1"/>
  <c r="K65" i="15"/>
  <c r="J65" i="15"/>
  <c r="H65" i="15"/>
  <c r="G65" i="15"/>
  <c r="F65" i="15"/>
  <c r="L64" i="15"/>
  <c r="M64" i="15" s="1"/>
  <c r="J64" i="15"/>
  <c r="K64" i="15" s="1"/>
  <c r="H64" i="15"/>
  <c r="G64" i="15"/>
  <c r="F64" i="15"/>
  <c r="M63" i="15"/>
  <c r="L63" i="15"/>
  <c r="J63" i="15"/>
  <c r="K63" i="15" s="1"/>
  <c r="H63" i="15"/>
  <c r="G63" i="15"/>
  <c r="F63" i="15"/>
  <c r="L62" i="15"/>
  <c r="M62" i="15" s="1"/>
  <c r="J62" i="15"/>
  <c r="K62" i="15" s="1"/>
  <c r="H62" i="15"/>
  <c r="G62" i="15"/>
  <c r="F62" i="15"/>
  <c r="L61" i="15"/>
  <c r="M61" i="15" s="1"/>
  <c r="K61" i="15"/>
  <c r="J61" i="15"/>
  <c r="H61" i="15"/>
  <c r="G61" i="15"/>
  <c r="F61" i="15"/>
  <c r="L60" i="15"/>
  <c r="M60" i="15" s="1"/>
  <c r="J60" i="15"/>
  <c r="K60" i="15" s="1"/>
  <c r="H60" i="15"/>
  <c r="G60" i="15"/>
  <c r="F60" i="15"/>
  <c r="M59" i="15"/>
  <c r="L59" i="15"/>
  <c r="K59" i="15"/>
  <c r="J59" i="15"/>
  <c r="H59" i="15"/>
  <c r="G59" i="15"/>
  <c r="F59" i="15"/>
  <c r="L58" i="15"/>
  <c r="M58" i="15" s="1"/>
  <c r="J58" i="15"/>
  <c r="K58" i="15" s="1"/>
  <c r="H58" i="15"/>
  <c r="G58" i="15"/>
  <c r="F58" i="15"/>
  <c r="M57" i="15"/>
  <c r="L57" i="15"/>
  <c r="K57" i="15"/>
  <c r="J57" i="15"/>
  <c r="H57" i="15"/>
  <c r="G57" i="15"/>
  <c r="F57" i="15"/>
  <c r="L56" i="15"/>
  <c r="M56" i="15" s="1"/>
  <c r="K56" i="15"/>
  <c r="J56" i="15"/>
  <c r="H56" i="15"/>
  <c r="G56" i="15"/>
  <c r="F56" i="15"/>
  <c r="M55" i="15"/>
  <c r="L55" i="15"/>
  <c r="K55" i="15"/>
  <c r="J55" i="15"/>
  <c r="H55" i="15"/>
  <c r="G55" i="15"/>
  <c r="F55" i="15"/>
  <c r="M54" i="15"/>
  <c r="L54" i="15"/>
  <c r="J54" i="15"/>
  <c r="K54" i="15" s="1"/>
  <c r="H54" i="15"/>
  <c r="G54" i="15"/>
  <c r="F54" i="15"/>
  <c r="M53" i="15"/>
  <c r="L53" i="15"/>
  <c r="K53" i="15"/>
  <c r="J53" i="15"/>
  <c r="H53" i="15"/>
  <c r="G53" i="15"/>
  <c r="F53" i="15"/>
  <c r="L52" i="15"/>
  <c r="M52" i="15" s="1"/>
  <c r="J52" i="15"/>
  <c r="K52" i="15" s="1"/>
  <c r="H52" i="15"/>
  <c r="G52" i="15"/>
  <c r="F52" i="15"/>
  <c r="M51" i="15"/>
  <c r="L51" i="15"/>
  <c r="J51" i="15"/>
  <c r="K51" i="15" s="1"/>
  <c r="H51" i="15"/>
  <c r="G51" i="15"/>
  <c r="F51" i="15"/>
  <c r="L50" i="15"/>
  <c r="M50" i="15" s="1"/>
  <c r="J50" i="15"/>
  <c r="K50" i="15" s="1"/>
  <c r="H50" i="15"/>
  <c r="G50" i="15"/>
  <c r="F50" i="15"/>
  <c r="L49" i="15"/>
  <c r="M49" i="15" s="1"/>
  <c r="K49" i="15"/>
  <c r="J49" i="15"/>
  <c r="H49" i="15"/>
  <c r="G49" i="15"/>
  <c r="F49" i="15"/>
  <c r="L48" i="15"/>
  <c r="M48" i="15" s="1"/>
  <c r="J48" i="15"/>
  <c r="K48" i="15" s="1"/>
  <c r="H48" i="15"/>
  <c r="G48" i="15"/>
  <c r="F48" i="15"/>
  <c r="L47" i="15"/>
  <c r="M47" i="15" s="1"/>
  <c r="K47" i="15"/>
  <c r="J47" i="15"/>
  <c r="H47" i="15"/>
  <c r="G47" i="15"/>
  <c r="F47" i="15"/>
  <c r="L46" i="15"/>
  <c r="M46" i="15" s="1"/>
  <c r="J46" i="15"/>
  <c r="K46" i="15" s="1"/>
  <c r="H46" i="15"/>
  <c r="G46" i="15"/>
  <c r="F46" i="15"/>
  <c r="M45" i="15"/>
  <c r="L45" i="15"/>
  <c r="K45" i="15"/>
  <c r="J45" i="15"/>
  <c r="H45" i="15"/>
  <c r="G45" i="15"/>
  <c r="F45" i="15"/>
  <c r="L44" i="15"/>
  <c r="M44" i="15" s="1"/>
  <c r="K44" i="15"/>
  <c r="J44" i="15"/>
  <c r="H44" i="15"/>
  <c r="G44" i="15"/>
  <c r="F44" i="15"/>
  <c r="M43" i="15"/>
  <c r="L43" i="15"/>
  <c r="K43" i="15"/>
  <c r="J43" i="15"/>
  <c r="H43" i="15"/>
  <c r="G43" i="15"/>
  <c r="F43" i="15"/>
  <c r="S42" i="15"/>
  <c r="R42" i="15"/>
  <c r="P42" i="15"/>
  <c r="O42" i="15"/>
  <c r="L42" i="15"/>
  <c r="M42" i="15" s="1"/>
  <c r="J42" i="15"/>
  <c r="K42" i="15" s="1"/>
  <c r="H42" i="15"/>
  <c r="G42" i="15"/>
  <c r="F42" i="15"/>
  <c r="S41" i="15"/>
  <c r="R41" i="15"/>
  <c r="P41" i="15"/>
  <c r="O41" i="15"/>
  <c r="M41" i="15"/>
  <c r="L41" i="15"/>
  <c r="K41" i="15"/>
  <c r="J41" i="15"/>
  <c r="H41" i="15"/>
  <c r="G41" i="15"/>
  <c r="F41" i="15"/>
  <c r="S40" i="15"/>
  <c r="R40" i="15"/>
  <c r="P40" i="15"/>
  <c r="O40" i="15"/>
  <c r="L40" i="15"/>
  <c r="M40" i="15" s="1"/>
  <c r="J40" i="15"/>
  <c r="K40" i="15" s="1"/>
  <c r="H40" i="15"/>
  <c r="G40" i="15"/>
  <c r="F40" i="15"/>
  <c r="S39" i="15"/>
  <c r="R39" i="15"/>
  <c r="P39" i="15"/>
  <c r="O39" i="15"/>
  <c r="M39" i="15"/>
  <c r="L39" i="15"/>
  <c r="K39" i="15"/>
  <c r="J39" i="15"/>
  <c r="H39" i="15"/>
  <c r="G39" i="15"/>
  <c r="F39" i="15"/>
  <c r="S38" i="15"/>
  <c r="R38" i="15"/>
  <c r="P38" i="15"/>
  <c r="O38" i="15"/>
  <c r="M38" i="15"/>
  <c r="L38" i="15"/>
  <c r="K38" i="15"/>
  <c r="J38" i="15"/>
  <c r="H38" i="15"/>
  <c r="G38" i="15"/>
  <c r="F38" i="15"/>
  <c r="S37" i="15"/>
  <c r="R37" i="15"/>
  <c r="P37" i="15"/>
  <c r="O37" i="15"/>
  <c r="L37" i="15"/>
  <c r="M37" i="15" s="1"/>
  <c r="K37" i="15"/>
  <c r="J37" i="15"/>
  <c r="H37" i="15"/>
  <c r="G37" i="15"/>
  <c r="F37" i="15"/>
  <c r="S36" i="15"/>
  <c r="R36" i="15"/>
  <c r="P36" i="15"/>
  <c r="O36" i="15"/>
  <c r="L36" i="15"/>
  <c r="M36" i="15" s="1"/>
  <c r="K36" i="15"/>
  <c r="J36" i="15"/>
  <c r="H36" i="15"/>
  <c r="G36" i="15"/>
  <c r="F36" i="15"/>
  <c r="S35" i="15"/>
  <c r="R35" i="15"/>
  <c r="P35" i="15"/>
  <c r="O35" i="15"/>
  <c r="M35" i="15"/>
  <c r="L35" i="15"/>
  <c r="J35" i="15"/>
  <c r="K35" i="15" s="1"/>
  <c r="H35" i="15"/>
  <c r="G35" i="15"/>
  <c r="F35" i="15"/>
  <c r="S34" i="15"/>
  <c r="R34" i="15"/>
  <c r="P34" i="15"/>
  <c r="O34" i="15"/>
  <c r="L34" i="15"/>
  <c r="M34" i="15" s="1"/>
  <c r="J34" i="15"/>
  <c r="K34" i="15" s="1"/>
  <c r="H34" i="15"/>
  <c r="G34" i="15"/>
  <c r="F34" i="15"/>
  <c r="S33" i="15"/>
  <c r="R33" i="15"/>
  <c r="P33" i="15"/>
  <c r="O33" i="15"/>
  <c r="M33" i="15"/>
  <c r="L33" i="15"/>
  <c r="K33" i="15"/>
  <c r="J33" i="15"/>
  <c r="H33" i="15"/>
  <c r="G33" i="15"/>
  <c r="F33" i="15"/>
  <c r="S32" i="15"/>
  <c r="R32" i="15"/>
  <c r="P32" i="15"/>
  <c r="O32" i="15"/>
  <c r="L32" i="15"/>
  <c r="M32" i="15" s="1"/>
  <c r="J32" i="15"/>
  <c r="K32" i="15" s="1"/>
  <c r="H32" i="15"/>
  <c r="G32" i="15"/>
  <c r="F32" i="15"/>
  <c r="S31" i="15"/>
  <c r="R31" i="15"/>
  <c r="P31" i="15"/>
  <c r="O31" i="15"/>
  <c r="M31" i="15"/>
  <c r="L31" i="15"/>
  <c r="K31" i="15"/>
  <c r="J31" i="15"/>
  <c r="H31" i="15"/>
  <c r="G31" i="15"/>
  <c r="F31" i="15"/>
  <c r="S30" i="15"/>
  <c r="R30" i="15"/>
  <c r="P30" i="15"/>
  <c r="O30" i="15"/>
  <c r="L30" i="15"/>
  <c r="M30" i="15" s="1"/>
  <c r="J30" i="15"/>
  <c r="K30" i="15" s="1"/>
  <c r="H30" i="15"/>
  <c r="G30" i="15"/>
  <c r="F30" i="15"/>
  <c r="S29" i="15"/>
  <c r="R29" i="15"/>
  <c r="P29" i="15"/>
  <c r="O29" i="15"/>
  <c r="M29" i="15"/>
  <c r="L29" i="15"/>
  <c r="K29" i="15"/>
  <c r="J29" i="15"/>
  <c r="H29" i="15"/>
  <c r="G29" i="15"/>
  <c r="F29" i="15"/>
  <c r="S28" i="15"/>
  <c r="R28" i="15"/>
  <c r="P28" i="15"/>
  <c r="O28" i="15"/>
  <c r="L28" i="15"/>
  <c r="M28" i="15" s="1"/>
  <c r="J28" i="15"/>
  <c r="K28" i="15" s="1"/>
  <c r="H28" i="15"/>
  <c r="G28" i="15"/>
  <c r="F28" i="15"/>
  <c r="S27" i="15"/>
  <c r="R27" i="15"/>
  <c r="P27" i="15"/>
  <c r="O27" i="15"/>
  <c r="M27" i="15"/>
  <c r="L27" i="15"/>
  <c r="K27" i="15"/>
  <c r="J27" i="15"/>
  <c r="H27" i="15"/>
  <c r="G27" i="15"/>
  <c r="F27" i="15"/>
  <c r="S26" i="15"/>
  <c r="R26" i="15"/>
  <c r="P26" i="15"/>
  <c r="O26" i="15"/>
  <c r="M26" i="15"/>
  <c r="L26" i="15"/>
  <c r="J26" i="15"/>
  <c r="K26" i="15" s="1"/>
  <c r="H26" i="15"/>
  <c r="G26" i="15"/>
  <c r="F26" i="15"/>
  <c r="S25" i="15"/>
  <c r="R25" i="15"/>
  <c r="P25" i="15"/>
  <c r="O25" i="15"/>
  <c r="L25" i="15"/>
  <c r="M25" i="15" s="1"/>
  <c r="K25" i="15"/>
  <c r="J25" i="15"/>
  <c r="H25" i="15"/>
  <c r="G25" i="15"/>
  <c r="F25" i="15"/>
  <c r="S24" i="15"/>
  <c r="R24" i="15"/>
  <c r="P24" i="15"/>
  <c r="O24" i="15"/>
  <c r="L24" i="15"/>
  <c r="M24" i="15" s="1"/>
  <c r="K24" i="15"/>
  <c r="J24" i="15"/>
  <c r="H24" i="15"/>
  <c r="G24" i="15"/>
  <c r="F24" i="15"/>
  <c r="S23" i="15"/>
  <c r="R23" i="15"/>
  <c r="P23" i="15"/>
  <c r="O23" i="15"/>
  <c r="M23" i="15"/>
  <c r="L23" i="15"/>
  <c r="J23" i="15"/>
  <c r="K23" i="15" s="1"/>
  <c r="H23" i="15"/>
  <c r="G23" i="15"/>
  <c r="F23" i="15"/>
  <c r="S22" i="15"/>
  <c r="R22" i="15"/>
  <c r="P22" i="15"/>
  <c r="O22" i="15"/>
  <c r="L22" i="15"/>
  <c r="M22" i="15" s="1"/>
  <c r="J22" i="15"/>
  <c r="K22" i="15" s="1"/>
  <c r="H22" i="15"/>
  <c r="G22" i="15"/>
  <c r="F22" i="15"/>
  <c r="S21" i="15"/>
  <c r="R21" i="15"/>
  <c r="P21" i="15"/>
  <c r="O21" i="15"/>
  <c r="M21" i="15"/>
  <c r="L21" i="15"/>
  <c r="K21" i="15"/>
  <c r="J21" i="15"/>
  <c r="H21" i="15"/>
  <c r="G21" i="15"/>
  <c r="F21" i="15"/>
  <c r="S20" i="15"/>
  <c r="R20" i="15"/>
  <c r="P20" i="15"/>
  <c r="O20" i="15"/>
  <c r="L20" i="15"/>
  <c r="M20" i="15" s="1"/>
  <c r="J20" i="15"/>
  <c r="K20" i="15" s="1"/>
  <c r="H20" i="15"/>
  <c r="G20" i="15"/>
  <c r="F20" i="15"/>
  <c r="S19" i="15"/>
  <c r="R19" i="15"/>
  <c r="P19" i="15"/>
  <c r="O19" i="15"/>
  <c r="M19" i="15"/>
  <c r="L19" i="15"/>
  <c r="K19" i="15"/>
  <c r="J19" i="15"/>
  <c r="H19" i="15"/>
  <c r="G19" i="15"/>
  <c r="F19" i="15"/>
  <c r="S18" i="15"/>
  <c r="R18" i="15"/>
  <c r="P18" i="15"/>
  <c r="O18" i="15"/>
  <c r="L18" i="15"/>
  <c r="M18" i="15" s="1"/>
  <c r="J18" i="15"/>
  <c r="K18" i="15" s="1"/>
  <c r="H18" i="15"/>
  <c r="G18" i="15"/>
  <c r="F18" i="15"/>
  <c r="S17" i="15"/>
  <c r="R17" i="15"/>
  <c r="P17" i="15"/>
  <c r="O17" i="15"/>
  <c r="M17" i="15"/>
  <c r="L17" i="15"/>
  <c r="K17" i="15"/>
  <c r="J17" i="15"/>
  <c r="H17" i="15"/>
  <c r="G17" i="15"/>
  <c r="F17" i="15"/>
  <c r="S16" i="15"/>
  <c r="R16" i="15"/>
  <c r="P16" i="15"/>
  <c r="O16" i="15"/>
  <c r="L16" i="15"/>
  <c r="M16" i="15" s="1"/>
  <c r="J16" i="15"/>
  <c r="K16" i="15" s="1"/>
  <c r="H16" i="15"/>
  <c r="G16" i="15"/>
  <c r="F16" i="15"/>
  <c r="R15" i="15"/>
  <c r="O15" i="15"/>
  <c r="M15" i="15"/>
  <c r="L15" i="15"/>
  <c r="K15" i="15"/>
  <c r="J15" i="15"/>
  <c r="H15" i="15"/>
  <c r="G15" i="15"/>
  <c r="F15" i="15"/>
  <c r="R14" i="15"/>
  <c r="O14" i="15"/>
  <c r="M14" i="15"/>
  <c r="L14" i="15"/>
  <c r="J14" i="15"/>
  <c r="K14" i="15" s="1"/>
  <c r="H14" i="15"/>
  <c r="G14" i="15"/>
  <c r="F14" i="15"/>
  <c r="R13" i="15"/>
  <c r="O13" i="15"/>
  <c r="L13" i="15"/>
  <c r="M13" i="15" s="1"/>
  <c r="J13" i="15"/>
  <c r="K13" i="15" s="1"/>
  <c r="G13" i="15" s="1"/>
  <c r="E9" i="15" s="1"/>
  <c r="E3" i="16" s="1"/>
  <c r="F13" i="15"/>
  <c r="G9" i="15"/>
  <c r="L155" i="14"/>
  <c r="M155" i="14" s="1"/>
  <c r="J155" i="14"/>
  <c r="K155" i="14" s="1"/>
  <c r="H155" i="14"/>
  <c r="G155" i="14"/>
  <c r="F155" i="14"/>
  <c r="L154" i="14"/>
  <c r="M154" i="14" s="1"/>
  <c r="J154" i="14"/>
  <c r="K154" i="14" s="1"/>
  <c r="H154" i="14"/>
  <c r="G154" i="14"/>
  <c r="F154" i="14"/>
  <c r="L153" i="14"/>
  <c r="M153" i="14" s="1"/>
  <c r="J153" i="14"/>
  <c r="K153" i="14" s="1"/>
  <c r="H153" i="14"/>
  <c r="G153" i="14"/>
  <c r="F153" i="14"/>
  <c r="L152" i="14"/>
  <c r="M152" i="14" s="1"/>
  <c r="K152" i="14"/>
  <c r="J152" i="14"/>
  <c r="H152" i="14"/>
  <c r="G152" i="14"/>
  <c r="F152" i="14"/>
  <c r="L151" i="14"/>
  <c r="M151" i="14" s="1"/>
  <c r="J151" i="14"/>
  <c r="K151" i="14" s="1"/>
  <c r="H151" i="14"/>
  <c r="G151" i="14"/>
  <c r="F151" i="14"/>
  <c r="M150" i="14"/>
  <c r="L150" i="14"/>
  <c r="K150" i="14"/>
  <c r="J150" i="14"/>
  <c r="H150" i="14"/>
  <c r="G150" i="14"/>
  <c r="F150" i="14"/>
  <c r="L149" i="14"/>
  <c r="M149" i="14" s="1"/>
  <c r="J149" i="14"/>
  <c r="K149" i="14" s="1"/>
  <c r="H149" i="14"/>
  <c r="G149" i="14"/>
  <c r="F149" i="14"/>
  <c r="M148" i="14"/>
  <c r="L148" i="14"/>
  <c r="K148" i="14"/>
  <c r="J148" i="14"/>
  <c r="H148" i="14"/>
  <c r="G148" i="14"/>
  <c r="F148" i="14"/>
  <c r="L147" i="14"/>
  <c r="M147" i="14" s="1"/>
  <c r="J147" i="14"/>
  <c r="K147" i="14" s="1"/>
  <c r="H147" i="14"/>
  <c r="G147" i="14"/>
  <c r="F147" i="14"/>
  <c r="M146" i="14"/>
  <c r="L146" i="14"/>
  <c r="K146" i="14"/>
  <c r="J146" i="14"/>
  <c r="H146" i="14"/>
  <c r="G146" i="14"/>
  <c r="F146" i="14"/>
  <c r="L145" i="14"/>
  <c r="M145" i="14" s="1"/>
  <c r="J145" i="14"/>
  <c r="K145" i="14" s="1"/>
  <c r="H145" i="14"/>
  <c r="G145" i="14"/>
  <c r="F145" i="14"/>
  <c r="M144" i="14"/>
  <c r="L144" i="14"/>
  <c r="J144" i="14"/>
  <c r="K144" i="14" s="1"/>
  <c r="H144" i="14"/>
  <c r="G144" i="14"/>
  <c r="F144" i="14"/>
  <c r="L143" i="14"/>
  <c r="M143" i="14" s="1"/>
  <c r="J143" i="14"/>
  <c r="K143" i="14" s="1"/>
  <c r="H143" i="14"/>
  <c r="G143" i="14"/>
  <c r="F143" i="14"/>
  <c r="L142" i="14"/>
  <c r="M142" i="14" s="1"/>
  <c r="J142" i="14"/>
  <c r="K142" i="14" s="1"/>
  <c r="H142" i="14"/>
  <c r="G142" i="14"/>
  <c r="F142" i="14"/>
  <c r="L141" i="14"/>
  <c r="M141" i="14" s="1"/>
  <c r="J141" i="14"/>
  <c r="K141" i="14" s="1"/>
  <c r="H141" i="14"/>
  <c r="G141" i="14"/>
  <c r="F141" i="14"/>
  <c r="L140" i="14"/>
  <c r="M140" i="14" s="1"/>
  <c r="K140" i="14"/>
  <c r="J140" i="14"/>
  <c r="H140" i="14"/>
  <c r="G140" i="14"/>
  <c r="F140" i="14"/>
  <c r="L139" i="14"/>
  <c r="M139" i="14" s="1"/>
  <c r="J139" i="14"/>
  <c r="K139" i="14" s="1"/>
  <c r="H139" i="14"/>
  <c r="G139" i="14"/>
  <c r="F139" i="14"/>
  <c r="M138" i="14"/>
  <c r="L138" i="14"/>
  <c r="K138" i="14"/>
  <c r="J138" i="14"/>
  <c r="H138" i="14"/>
  <c r="G138" i="14"/>
  <c r="F138" i="14"/>
  <c r="L137" i="14"/>
  <c r="M137" i="14" s="1"/>
  <c r="K137" i="14"/>
  <c r="J137" i="14"/>
  <c r="H137" i="14"/>
  <c r="G137" i="14"/>
  <c r="F137" i="14"/>
  <c r="M136" i="14"/>
  <c r="L136" i="14"/>
  <c r="K136" i="14"/>
  <c r="J136" i="14"/>
  <c r="H136" i="14"/>
  <c r="G136" i="14"/>
  <c r="F136" i="14"/>
  <c r="L135" i="14"/>
  <c r="M135" i="14" s="1"/>
  <c r="J135" i="14"/>
  <c r="K135" i="14" s="1"/>
  <c r="H135" i="14"/>
  <c r="G135" i="14"/>
  <c r="F135" i="14"/>
  <c r="M134" i="14"/>
  <c r="L134" i="14"/>
  <c r="K134" i="14"/>
  <c r="J134" i="14"/>
  <c r="H134" i="14"/>
  <c r="G134" i="14"/>
  <c r="F134" i="14"/>
  <c r="L133" i="14"/>
  <c r="M133" i="14" s="1"/>
  <c r="J133" i="14"/>
  <c r="K133" i="14" s="1"/>
  <c r="H133" i="14"/>
  <c r="G133" i="14"/>
  <c r="F133" i="14"/>
  <c r="M132" i="14"/>
  <c r="L132" i="14"/>
  <c r="J132" i="14"/>
  <c r="K132" i="14" s="1"/>
  <c r="H132" i="14"/>
  <c r="G132" i="14"/>
  <c r="F132" i="14"/>
  <c r="L131" i="14"/>
  <c r="M131" i="14" s="1"/>
  <c r="J131" i="14"/>
  <c r="K131" i="14" s="1"/>
  <c r="H131" i="14"/>
  <c r="G131" i="14"/>
  <c r="F131" i="14"/>
  <c r="L130" i="14"/>
  <c r="M130" i="14" s="1"/>
  <c r="J130" i="14"/>
  <c r="K130" i="14" s="1"/>
  <c r="H130" i="14"/>
  <c r="G130" i="14"/>
  <c r="F130" i="14"/>
  <c r="L129" i="14"/>
  <c r="M129" i="14" s="1"/>
  <c r="J129" i="14"/>
  <c r="K129" i="14" s="1"/>
  <c r="H129" i="14"/>
  <c r="G129" i="14"/>
  <c r="F129" i="14"/>
  <c r="L128" i="14"/>
  <c r="M128" i="14" s="1"/>
  <c r="K128" i="14"/>
  <c r="J128" i="14"/>
  <c r="H128" i="14"/>
  <c r="G128" i="14"/>
  <c r="F128" i="14"/>
  <c r="L127" i="14"/>
  <c r="M127" i="14" s="1"/>
  <c r="J127" i="14"/>
  <c r="K127" i="14" s="1"/>
  <c r="H127" i="14"/>
  <c r="G127" i="14"/>
  <c r="F127" i="14"/>
  <c r="M126" i="14"/>
  <c r="L126" i="14"/>
  <c r="K126" i="14"/>
  <c r="J126" i="14"/>
  <c r="H126" i="14"/>
  <c r="G126" i="14"/>
  <c r="F126" i="14"/>
  <c r="L125" i="14"/>
  <c r="M125" i="14" s="1"/>
  <c r="K125" i="14"/>
  <c r="J125" i="14"/>
  <c r="H125" i="14"/>
  <c r="G125" i="14"/>
  <c r="F125" i="14"/>
  <c r="M124" i="14"/>
  <c r="L124" i="14"/>
  <c r="K124" i="14"/>
  <c r="J124" i="14"/>
  <c r="H124" i="14"/>
  <c r="G124" i="14"/>
  <c r="F124" i="14"/>
  <c r="M123" i="14"/>
  <c r="L123" i="14"/>
  <c r="J123" i="14"/>
  <c r="K123" i="14" s="1"/>
  <c r="H123" i="14"/>
  <c r="G123" i="14"/>
  <c r="F123" i="14"/>
  <c r="M122" i="14"/>
  <c r="L122" i="14"/>
  <c r="K122" i="14"/>
  <c r="J122" i="14"/>
  <c r="H122" i="14"/>
  <c r="G122" i="14"/>
  <c r="F122" i="14"/>
  <c r="L121" i="14"/>
  <c r="M121" i="14" s="1"/>
  <c r="J121" i="14"/>
  <c r="K121" i="14" s="1"/>
  <c r="H121" i="14"/>
  <c r="G121" i="14"/>
  <c r="F121" i="14"/>
  <c r="M120" i="14"/>
  <c r="L120" i="14"/>
  <c r="K120" i="14"/>
  <c r="J120" i="14"/>
  <c r="H120" i="14"/>
  <c r="G120" i="14"/>
  <c r="F120" i="14"/>
  <c r="L119" i="14"/>
  <c r="M119" i="14" s="1"/>
  <c r="J119" i="14"/>
  <c r="K119" i="14" s="1"/>
  <c r="H119" i="14"/>
  <c r="G119" i="14"/>
  <c r="F119" i="14"/>
  <c r="L118" i="14"/>
  <c r="M118" i="14" s="1"/>
  <c r="J118" i="14"/>
  <c r="K118" i="14" s="1"/>
  <c r="H118" i="14"/>
  <c r="G118" i="14"/>
  <c r="F118" i="14"/>
  <c r="L117" i="14"/>
  <c r="M117" i="14" s="1"/>
  <c r="J117" i="14"/>
  <c r="K117" i="14" s="1"/>
  <c r="H117" i="14"/>
  <c r="G117" i="14"/>
  <c r="F117" i="14"/>
  <c r="L116" i="14"/>
  <c r="M116" i="14" s="1"/>
  <c r="K116" i="14"/>
  <c r="J116" i="14"/>
  <c r="H116" i="14"/>
  <c r="G116" i="14"/>
  <c r="F116" i="14"/>
  <c r="L115" i="14"/>
  <c r="M115" i="14" s="1"/>
  <c r="J115" i="14"/>
  <c r="K115" i="14" s="1"/>
  <c r="H115" i="14"/>
  <c r="G115" i="14"/>
  <c r="F115" i="14"/>
  <c r="M114" i="14"/>
  <c r="L114" i="14"/>
  <c r="K114" i="14"/>
  <c r="J114" i="14"/>
  <c r="H114" i="14"/>
  <c r="G114" i="14"/>
  <c r="F114" i="14"/>
  <c r="L113" i="14"/>
  <c r="M113" i="14" s="1"/>
  <c r="K113" i="14"/>
  <c r="J113" i="14"/>
  <c r="H113" i="14"/>
  <c r="G113" i="14"/>
  <c r="F113" i="14"/>
  <c r="M112" i="14"/>
  <c r="L112" i="14"/>
  <c r="K112" i="14"/>
  <c r="J112" i="14"/>
  <c r="H112" i="14"/>
  <c r="G112" i="14"/>
  <c r="F112" i="14"/>
  <c r="L111" i="14"/>
  <c r="M111" i="14" s="1"/>
  <c r="J111" i="14"/>
  <c r="K111" i="14" s="1"/>
  <c r="H111" i="14"/>
  <c r="G111" i="14"/>
  <c r="F111" i="14"/>
  <c r="M110" i="14"/>
  <c r="L110" i="14"/>
  <c r="K110" i="14"/>
  <c r="J110" i="14"/>
  <c r="H110" i="14"/>
  <c r="G110" i="14"/>
  <c r="F110" i="14"/>
  <c r="L109" i="14"/>
  <c r="M109" i="14" s="1"/>
  <c r="J109" i="14"/>
  <c r="K109" i="14" s="1"/>
  <c r="H109" i="14"/>
  <c r="G109" i="14"/>
  <c r="F109" i="14"/>
  <c r="M108" i="14"/>
  <c r="L108" i="14"/>
  <c r="K108" i="14"/>
  <c r="J108" i="14"/>
  <c r="H108" i="14"/>
  <c r="G108" i="14"/>
  <c r="F108" i="14"/>
  <c r="L107" i="14"/>
  <c r="M107" i="14" s="1"/>
  <c r="J107" i="14"/>
  <c r="K107" i="14" s="1"/>
  <c r="H107" i="14"/>
  <c r="G107" i="14"/>
  <c r="F107" i="14"/>
  <c r="M106" i="14"/>
  <c r="L106" i="14"/>
  <c r="J106" i="14"/>
  <c r="K106" i="14" s="1"/>
  <c r="H106" i="14"/>
  <c r="G106" i="14"/>
  <c r="F106" i="14"/>
  <c r="L105" i="14"/>
  <c r="M105" i="14" s="1"/>
  <c r="J105" i="14"/>
  <c r="K105" i="14" s="1"/>
  <c r="H105" i="14"/>
  <c r="G105" i="14"/>
  <c r="F105" i="14"/>
  <c r="L104" i="14"/>
  <c r="M104" i="14" s="1"/>
  <c r="K104" i="14"/>
  <c r="J104" i="14"/>
  <c r="H104" i="14"/>
  <c r="G104" i="14"/>
  <c r="F104" i="14"/>
  <c r="L103" i="14"/>
  <c r="M103" i="14" s="1"/>
  <c r="J103" i="14"/>
  <c r="K103" i="14" s="1"/>
  <c r="H103" i="14"/>
  <c r="G103" i="14"/>
  <c r="F103" i="14"/>
  <c r="M102" i="14"/>
  <c r="L102" i="14"/>
  <c r="K102" i="14"/>
  <c r="J102" i="14"/>
  <c r="H102" i="14"/>
  <c r="G102" i="14"/>
  <c r="F102" i="14"/>
  <c r="L101" i="14"/>
  <c r="M101" i="14" s="1"/>
  <c r="K101" i="14"/>
  <c r="J101" i="14"/>
  <c r="H101" i="14"/>
  <c r="G101" i="14"/>
  <c r="F101" i="14"/>
  <c r="M100" i="14"/>
  <c r="L100" i="14"/>
  <c r="K100" i="14"/>
  <c r="J100" i="14"/>
  <c r="H100" i="14"/>
  <c r="G100" i="14"/>
  <c r="F100" i="14"/>
  <c r="L99" i="14"/>
  <c r="M99" i="14" s="1"/>
  <c r="J99" i="14"/>
  <c r="K99" i="14" s="1"/>
  <c r="H99" i="14"/>
  <c r="G99" i="14"/>
  <c r="F99" i="14"/>
  <c r="M98" i="14"/>
  <c r="L98" i="14"/>
  <c r="K98" i="14"/>
  <c r="J98" i="14"/>
  <c r="H98" i="14"/>
  <c r="G98" i="14"/>
  <c r="F98" i="14"/>
  <c r="L97" i="14"/>
  <c r="M97" i="14" s="1"/>
  <c r="J97" i="14"/>
  <c r="K97" i="14" s="1"/>
  <c r="H97" i="14"/>
  <c r="G97" i="14"/>
  <c r="F97" i="14"/>
  <c r="M96" i="14"/>
  <c r="L96" i="14"/>
  <c r="K96" i="14"/>
  <c r="J96" i="14"/>
  <c r="H96" i="14"/>
  <c r="G96" i="14"/>
  <c r="F96" i="14"/>
  <c r="L95" i="14"/>
  <c r="M95" i="14" s="1"/>
  <c r="J95" i="14"/>
  <c r="K95" i="14" s="1"/>
  <c r="H95" i="14"/>
  <c r="G95" i="14"/>
  <c r="F95" i="14"/>
  <c r="M94" i="14"/>
  <c r="L94" i="14"/>
  <c r="K94" i="14"/>
  <c r="J94" i="14"/>
  <c r="H94" i="14"/>
  <c r="G94" i="14"/>
  <c r="F94" i="14"/>
  <c r="L93" i="14"/>
  <c r="M93" i="14" s="1"/>
  <c r="J93" i="14"/>
  <c r="K93" i="14" s="1"/>
  <c r="H93" i="14"/>
  <c r="G93" i="14"/>
  <c r="F93" i="14"/>
  <c r="M92" i="14"/>
  <c r="L92" i="14"/>
  <c r="K92" i="14"/>
  <c r="J92" i="14"/>
  <c r="H92" i="14"/>
  <c r="G92" i="14"/>
  <c r="F92" i="14"/>
  <c r="L91" i="14"/>
  <c r="M91" i="14" s="1"/>
  <c r="J91" i="14"/>
  <c r="K91" i="14" s="1"/>
  <c r="H91" i="14"/>
  <c r="G91" i="14"/>
  <c r="F91" i="14"/>
  <c r="M90" i="14"/>
  <c r="L90" i="14"/>
  <c r="K90" i="14"/>
  <c r="J90" i="14"/>
  <c r="H90" i="14"/>
  <c r="G90" i="14"/>
  <c r="F90" i="14"/>
  <c r="L89" i="14"/>
  <c r="M89" i="14" s="1"/>
  <c r="J89" i="14"/>
  <c r="K89" i="14" s="1"/>
  <c r="H89" i="14"/>
  <c r="G89" i="14"/>
  <c r="F89" i="14"/>
  <c r="M88" i="14"/>
  <c r="L88" i="14"/>
  <c r="K88" i="14"/>
  <c r="J88" i="14"/>
  <c r="H88" i="14"/>
  <c r="G88" i="14"/>
  <c r="F88" i="14"/>
  <c r="L87" i="14"/>
  <c r="M87" i="14" s="1"/>
  <c r="J87" i="14"/>
  <c r="K87" i="14" s="1"/>
  <c r="H87" i="14"/>
  <c r="G87" i="14"/>
  <c r="F87" i="14"/>
  <c r="L86" i="14"/>
  <c r="M86" i="14" s="1"/>
  <c r="K86" i="14"/>
  <c r="J86" i="14"/>
  <c r="H86" i="14"/>
  <c r="G86" i="14"/>
  <c r="F86" i="14"/>
  <c r="L85" i="14"/>
  <c r="M85" i="14" s="1"/>
  <c r="J85" i="14"/>
  <c r="K85" i="14" s="1"/>
  <c r="H85" i="14"/>
  <c r="G85" i="14"/>
  <c r="F85" i="14"/>
  <c r="M84" i="14"/>
  <c r="L84" i="14"/>
  <c r="K84" i="14"/>
  <c r="J84" i="14"/>
  <c r="H84" i="14"/>
  <c r="G84" i="14"/>
  <c r="F84" i="14"/>
  <c r="L83" i="14"/>
  <c r="M83" i="14" s="1"/>
  <c r="J83" i="14"/>
  <c r="K83" i="14" s="1"/>
  <c r="H83" i="14"/>
  <c r="G83" i="14"/>
  <c r="F83" i="14"/>
  <c r="M82" i="14"/>
  <c r="L82" i="14"/>
  <c r="K82" i="14"/>
  <c r="J82" i="14"/>
  <c r="H82" i="14"/>
  <c r="G82" i="14"/>
  <c r="F82" i="14"/>
  <c r="L81" i="14"/>
  <c r="M81" i="14" s="1"/>
  <c r="J81" i="14"/>
  <c r="K81" i="14" s="1"/>
  <c r="H81" i="14"/>
  <c r="G81" i="14"/>
  <c r="F81" i="14"/>
  <c r="M80" i="14"/>
  <c r="L80" i="14"/>
  <c r="K80" i="14"/>
  <c r="J80" i="14"/>
  <c r="H80" i="14"/>
  <c r="G80" i="14"/>
  <c r="F80" i="14"/>
  <c r="L79" i="14"/>
  <c r="M79" i="14" s="1"/>
  <c r="J79" i="14"/>
  <c r="K79" i="14" s="1"/>
  <c r="H79" i="14"/>
  <c r="G79" i="14"/>
  <c r="F79" i="14"/>
  <c r="M78" i="14"/>
  <c r="L78" i="14"/>
  <c r="K78" i="14"/>
  <c r="J78" i="14"/>
  <c r="H78" i="14"/>
  <c r="G78" i="14"/>
  <c r="F78" i="14"/>
  <c r="L77" i="14"/>
  <c r="M77" i="14" s="1"/>
  <c r="J77" i="14"/>
  <c r="K77" i="14" s="1"/>
  <c r="H77" i="14"/>
  <c r="G77" i="14"/>
  <c r="F77" i="14"/>
  <c r="M76" i="14"/>
  <c r="L76" i="14"/>
  <c r="K76" i="14"/>
  <c r="J76" i="14"/>
  <c r="H76" i="14"/>
  <c r="G76" i="14"/>
  <c r="F76" i="14"/>
  <c r="L75" i="14"/>
  <c r="M75" i="14" s="1"/>
  <c r="J75" i="14"/>
  <c r="K75" i="14" s="1"/>
  <c r="H75" i="14"/>
  <c r="G75" i="14"/>
  <c r="F75" i="14"/>
  <c r="L74" i="14"/>
  <c r="M74" i="14" s="1"/>
  <c r="K74" i="14"/>
  <c r="J74" i="14"/>
  <c r="H74" i="14"/>
  <c r="G74" i="14"/>
  <c r="F74" i="14"/>
  <c r="L73" i="14"/>
  <c r="M73" i="14" s="1"/>
  <c r="J73" i="14"/>
  <c r="K73" i="14" s="1"/>
  <c r="H73" i="14"/>
  <c r="G73" i="14"/>
  <c r="F73" i="14"/>
  <c r="M72" i="14"/>
  <c r="L72" i="14"/>
  <c r="K72" i="14"/>
  <c r="J72" i="14"/>
  <c r="H72" i="14"/>
  <c r="G72" i="14"/>
  <c r="F72" i="14"/>
  <c r="L71" i="14"/>
  <c r="M71" i="14" s="1"/>
  <c r="J71" i="14"/>
  <c r="K71" i="14" s="1"/>
  <c r="H71" i="14"/>
  <c r="G71" i="14"/>
  <c r="F71" i="14"/>
  <c r="M70" i="14"/>
  <c r="L70" i="14"/>
  <c r="K70" i="14"/>
  <c r="J70" i="14"/>
  <c r="H70" i="14"/>
  <c r="G70" i="14"/>
  <c r="F70" i="14"/>
  <c r="L69" i="14"/>
  <c r="M69" i="14" s="1"/>
  <c r="J69" i="14"/>
  <c r="K69" i="14" s="1"/>
  <c r="H69" i="14"/>
  <c r="G69" i="14"/>
  <c r="F69" i="14"/>
  <c r="M68" i="14"/>
  <c r="L68" i="14"/>
  <c r="K68" i="14"/>
  <c r="J68" i="14"/>
  <c r="H68" i="14"/>
  <c r="G68" i="14"/>
  <c r="F68" i="14"/>
  <c r="L67" i="14"/>
  <c r="M67" i="14" s="1"/>
  <c r="J67" i="14"/>
  <c r="K67" i="14" s="1"/>
  <c r="H67" i="14"/>
  <c r="G67" i="14"/>
  <c r="F67" i="14"/>
  <c r="M66" i="14"/>
  <c r="L66" i="14"/>
  <c r="K66" i="14"/>
  <c r="J66" i="14"/>
  <c r="H66" i="14"/>
  <c r="G66" i="14"/>
  <c r="F66" i="14"/>
  <c r="L65" i="14"/>
  <c r="M65" i="14" s="1"/>
  <c r="J65" i="14"/>
  <c r="K65" i="14" s="1"/>
  <c r="H65" i="14"/>
  <c r="G65" i="14"/>
  <c r="F65" i="14"/>
  <c r="M64" i="14"/>
  <c r="L64" i="14"/>
  <c r="K64" i="14"/>
  <c r="J64" i="14"/>
  <c r="H64" i="14"/>
  <c r="G64" i="14"/>
  <c r="F64" i="14"/>
  <c r="L63" i="14"/>
  <c r="M63" i="14" s="1"/>
  <c r="J63" i="14"/>
  <c r="K63" i="14" s="1"/>
  <c r="H63" i="14"/>
  <c r="G63" i="14"/>
  <c r="F63" i="14"/>
  <c r="L62" i="14"/>
  <c r="M62" i="14" s="1"/>
  <c r="K62" i="14"/>
  <c r="J62" i="14"/>
  <c r="H62" i="14"/>
  <c r="G62" i="14"/>
  <c r="F62" i="14"/>
  <c r="L61" i="14"/>
  <c r="M61" i="14" s="1"/>
  <c r="J61" i="14"/>
  <c r="K61" i="14" s="1"/>
  <c r="H61" i="14"/>
  <c r="G61" i="14"/>
  <c r="F61" i="14"/>
  <c r="M60" i="14"/>
  <c r="L60" i="14"/>
  <c r="K60" i="14"/>
  <c r="J60" i="14"/>
  <c r="H60" i="14"/>
  <c r="G60" i="14"/>
  <c r="F60" i="14"/>
  <c r="L59" i="14"/>
  <c r="M59" i="14" s="1"/>
  <c r="J59" i="14"/>
  <c r="K59" i="14" s="1"/>
  <c r="H59" i="14"/>
  <c r="G59" i="14"/>
  <c r="F59" i="14"/>
  <c r="M58" i="14"/>
  <c r="L58" i="14"/>
  <c r="K58" i="14"/>
  <c r="J58" i="14"/>
  <c r="H58" i="14"/>
  <c r="G58" i="14"/>
  <c r="F58" i="14"/>
  <c r="L57" i="14"/>
  <c r="M57" i="14" s="1"/>
  <c r="J57" i="14"/>
  <c r="K57" i="14" s="1"/>
  <c r="H57" i="14"/>
  <c r="G57" i="14"/>
  <c r="F57" i="14"/>
  <c r="M56" i="14"/>
  <c r="L56" i="14"/>
  <c r="K56" i="14"/>
  <c r="J56" i="14"/>
  <c r="H56" i="14"/>
  <c r="G56" i="14"/>
  <c r="F56" i="14"/>
  <c r="L55" i="14"/>
  <c r="M55" i="14" s="1"/>
  <c r="J55" i="14"/>
  <c r="K55" i="14" s="1"/>
  <c r="H55" i="14"/>
  <c r="G55" i="14"/>
  <c r="F55" i="14"/>
  <c r="M54" i="14"/>
  <c r="L54" i="14"/>
  <c r="K54" i="14"/>
  <c r="J54" i="14"/>
  <c r="H54" i="14"/>
  <c r="G54" i="14"/>
  <c r="F54" i="14"/>
  <c r="L53" i="14"/>
  <c r="M53" i="14" s="1"/>
  <c r="J53" i="14"/>
  <c r="K53" i="14" s="1"/>
  <c r="H53" i="14"/>
  <c r="G53" i="14"/>
  <c r="F53" i="14"/>
  <c r="M52" i="14"/>
  <c r="L52" i="14"/>
  <c r="J52" i="14"/>
  <c r="K52" i="14" s="1"/>
  <c r="H52" i="14"/>
  <c r="G52" i="14"/>
  <c r="F52" i="14"/>
  <c r="L51" i="14"/>
  <c r="M51" i="14" s="1"/>
  <c r="J51" i="14"/>
  <c r="K51" i="14" s="1"/>
  <c r="H51" i="14"/>
  <c r="G51" i="14"/>
  <c r="F51" i="14"/>
  <c r="L50" i="14"/>
  <c r="M50" i="14" s="1"/>
  <c r="K50" i="14"/>
  <c r="J50" i="14"/>
  <c r="H50" i="14"/>
  <c r="G50" i="14"/>
  <c r="F50" i="14"/>
  <c r="L49" i="14"/>
  <c r="M49" i="14" s="1"/>
  <c r="J49" i="14"/>
  <c r="K49" i="14" s="1"/>
  <c r="H49" i="14"/>
  <c r="G49" i="14"/>
  <c r="F49" i="14"/>
  <c r="M48" i="14"/>
  <c r="L48" i="14"/>
  <c r="K48" i="14"/>
  <c r="J48" i="14"/>
  <c r="H48" i="14"/>
  <c r="G48" i="14"/>
  <c r="F48" i="14"/>
  <c r="L47" i="14"/>
  <c r="M47" i="14" s="1"/>
  <c r="J47" i="14"/>
  <c r="K47" i="14" s="1"/>
  <c r="H47" i="14"/>
  <c r="G47" i="14"/>
  <c r="F47" i="14"/>
  <c r="M46" i="14"/>
  <c r="L46" i="14"/>
  <c r="K46" i="14"/>
  <c r="J46" i="14"/>
  <c r="H46" i="14"/>
  <c r="G46" i="14"/>
  <c r="F46" i="14"/>
  <c r="L45" i="14"/>
  <c r="M45" i="14" s="1"/>
  <c r="J45" i="14"/>
  <c r="K45" i="14" s="1"/>
  <c r="H45" i="14"/>
  <c r="G45" i="14"/>
  <c r="F45" i="14"/>
  <c r="M44" i="14"/>
  <c r="L44" i="14"/>
  <c r="K44" i="14"/>
  <c r="J44" i="14"/>
  <c r="H44" i="14"/>
  <c r="G44" i="14"/>
  <c r="F44" i="14"/>
  <c r="L43" i="14"/>
  <c r="M43" i="14" s="1"/>
  <c r="J43" i="14"/>
  <c r="K43" i="14" s="1"/>
  <c r="H43" i="14"/>
  <c r="G43" i="14"/>
  <c r="F43" i="14"/>
  <c r="S42" i="14"/>
  <c r="R42" i="14"/>
  <c r="P42" i="14"/>
  <c r="O42" i="14"/>
  <c r="L42" i="14"/>
  <c r="M42" i="14" s="1"/>
  <c r="K42" i="14"/>
  <c r="J42" i="14"/>
  <c r="H42" i="14"/>
  <c r="G42" i="14"/>
  <c r="F42" i="14"/>
  <c r="S41" i="14"/>
  <c r="R41" i="14"/>
  <c r="P41" i="14"/>
  <c r="O41" i="14"/>
  <c r="L41" i="14"/>
  <c r="M41" i="14" s="1"/>
  <c r="J41" i="14"/>
  <c r="K41" i="14" s="1"/>
  <c r="H41" i="14"/>
  <c r="G41" i="14"/>
  <c r="F41" i="14"/>
  <c r="S40" i="14"/>
  <c r="R40" i="14"/>
  <c r="P40" i="14"/>
  <c r="O40" i="14"/>
  <c r="M40" i="14"/>
  <c r="L40" i="14"/>
  <c r="J40" i="14"/>
  <c r="K40" i="14" s="1"/>
  <c r="H40" i="14"/>
  <c r="G40" i="14"/>
  <c r="F40" i="14"/>
  <c r="S39" i="14"/>
  <c r="R39" i="14"/>
  <c r="P39" i="14"/>
  <c r="O39" i="14"/>
  <c r="L39" i="14"/>
  <c r="M39" i="14" s="1"/>
  <c r="J39" i="14"/>
  <c r="K39" i="14" s="1"/>
  <c r="H39" i="14"/>
  <c r="G39" i="14"/>
  <c r="F39" i="14"/>
  <c r="S38" i="14"/>
  <c r="R38" i="14"/>
  <c r="P38" i="14"/>
  <c r="O38" i="14"/>
  <c r="M38" i="14"/>
  <c r="L38" i="14"/>
  <c r="K38" i="14"/>
  <c r="J38" i="14"/>
  <c r="H38" i="14"/>
  <c r="G38" i="14"/>
  <c r="F38" i="14"/>
  <c r="S37" i="14"/>
  <c r="R37" i="14"/>
  <c r="P37" i="14"/>
  <c r="O37" i="14"/>
  <c r="L37" i="14"/>
  <c r="M37" i="14" s="1"/>
  <c r="J37" i="14"/>
  <c r="K37" i="14" s="1"/>
  <c r="H37" i="14"/>
  <c r="G37" i="14"/>
  <c r="F37" i="14"/>
  <c r="S36" i="14"/>
  <c r="R36" i="14"/>
  <c r="P36" i="14"/>
  <c r="O36" i="14"/>
  <c r="L36" i="14"/>
  <c r="M36" i="14" s="1"/>
  <c r="K36" i="14"/>
  <c r="J36" i="14"/>
  <c r="H36" i="14"/>
  <c r="G36" i="14"/>
  <c r="F36" i="14"/>
  <c r="S35" i="14"/>
  <c r="R35" i="14"/>
  <c r="P35" i="14"/>
  <c r="O35" i="14"/>
  <c r="L35" i="14"/>
  <c r="M35" i="14" s="1"/>
  <c r="J35" i="14"/>
  <c r="K35" i="14" s="1"/>
  <c r="H35" i="14"/>
  <c r="G35" i="14"/>
  <c r="F35" i="14"/>
  <c r="S34" i="14"/>
  <c r="R34" i="14"/>
  <c r="P34" i="14"/>
  <c r="O34" i="14"/>
  <c r="M34" i="14"/>
  <c r="L34" i="14"/>
  <c r="K34" i="14"/>
  <c r="J34" i="14"/>
  <c r="H34" i="14"/>
  <c r="G34" i="14"/>
  <c r="F34" i="14"/>
  <c r="S33" i="14"/>
  <c r="R33" i="14"/>
  <c r="P33" i="14"/>
  <c r="O33" i="14"/>
  <c r="L33" i="14"/>
  <c r="M33" i="14" s="1"/>
  <c r="J33" i="14"/>
  <c r="K33" i="14" s="1"/>
  <c r="H33" i="14"/>
  <c r="G33" i="14"/>
  <c r="F33" i="14"/>
  <c r="S32" i="14"/>
  <c r="R32" i="14"/>
  <c r="P32" i="14"/>
  <c r="O32" i="14"/>
  <c r="M32" i="14"/>
  <c r="L32" i="14"/>
  <c r="K32" i="14"/>
  <c r="J32" i="14"/>
  <c r="H32" i="14"/>
  <c r="G32" i="14"/>
  <c r="F32" i="14"/>
  <c r="S31" i="14"/>
  <c r="R31" i="14"/>
  <c r="P31" i="14"/>
  <c r="O31" i="14"/>
  <c r="L31" i="14"/>
  <c r="M31" i="14" s="1"/>
  <c r="J31" i="14"/>
  <c r="K31" i="14" s="1"/>
  <c r="H31" i="14"/>
  <c r="G31" i="14"/>
  <c r="F31" i="14"/>
  <c r="S30" i="14"/>
  <c r="R30" i="14"/>
  <c r="P30" i="14"/>
  <c r="O30" i="14"/>
  <c r="M30" i="14"/>
  <c r="L30" i="14"/>
  <c r="K30" i="14"/>
  <c r="J30" i="14"/>
  <c r="H30" i="14"/>
  <c r="G30" i="14"/>
  <c r="F30" i="14"/>
  <c r="S29" i="14"/>
  <c r="R29" i="14"/>
  <c r="P29" i="14"/>
  <c r="O29" i="14"/>
  <c r="L29" i="14"/>
  <c r="M29" i="14" s="1"/>
  <c r="J29" i="14"/>
  <c r="K29" i="14" s="1"/>
  <c r="H29" i="14"/>
  <c r="G29" i="14"/>
  <c r="F29" i="14"/>
  <c r="S28" i="14"/>
  <c r="R28" i="14"/>
  <c r="P28" i="14"/>
  <c r="O28" i="14"/>
  <c r="M28" i="14"/>
  <c r="L28" i="14"/>
  <c r="K28" i="14"/>
  <c r="J28" i="14"/>
  <c r="H28" i="14"/>
  <c r="G28" i="14"/>
  <c r="F28" i="14"/>
  <c r="S27" i="14"/>
  <c r="R27" i="14"/>
  <c r="P27" i="14"/>
  <c r="O27" i="14"/>
  <c r="L27" i="14"/>
  <c r="M27" i="14" s="1"/>
  <c r="J27" i="14"/>
  <c r="K27" i="14" s="1"/>
  <c r="H27" i="14"/>
  <c r="G27" i="14"/>
  <c r="F27" i="14"/>
  <c r="S26" i="14"/>
  <c r="R26" i="14"/>
  <c r="P26" i="14"/>
  <c r="O26" i="14"/>
  <c r="M26" i="14"/>
  <c r="L26" i="14"/>
  <c r="K26" i="14"/>
  <c r="J26" i="14"/>
  <c r="H26" i="14"/>
  <c r="G26" i="14"/>
  <c r="F26" i="14"/>
  <c r="S25" i="14"/>
  <c r="R25" i="14"/>
  <c r="P25" i="14"/>
  <c r="O25" i="14"/>
  <c r="L25" i="14"/>
  <c r="M25" i="14" s="1"/>
  <c r="J25" i="14"/>
  <c r="K25" i="14" s="1"/>
  <c r="H25" i="14"/>
  <c r="G25" i="14"/>
  <c r="F25" i="14"/>
  <c r="S24" i="14"/>
  <c r="R24" i="14"/>
  <c r="P24" i="14"/>
  <c r="O24" i="14"/>
  <c r="M24" i="14"/>
  <c r="L24" i="14"/>
  <c r="K24" i="14"/>
  <c r="J24" i="14"/>
  <c r="H24" i="14"/>
  <c r="G24" i="14"/>
  <c r="F24" i="14"/>
  <c r="S23" i="14"/>
  <c r="R23" i="14"/>
  <c r="P23" i="14"/>
  <c r="O23" i="14"/>
  <c r="L23" i="14"/>
  <c r="M23" i="14" s="1"/>
  <c r="J23" i="14"/>
  <c r="K23" i="14" s="1"/>
  <c r="H23" i="14"/>
  <c r="G23" i="14"/>
  <c r="F23" i="14"/>
  <c r="S22" i="14"/>
  <c r="R22" i="14"/>
  <c r="P22" i="14"/>
  <c r="O22" i="14"/>
  <c r="M22" i="14"/>
  <c r="L22" i="14"/>
  <c r="K22" i="14"/>
  <c r="J22" i="14"/>
  <c r="H22" i="14"/>
  <c r="G22" i="14"/>
  <c r="F22" i="14"/>
  <c r="S21" i="14"/>
  <c r="R21" i="14"/>
  <c r="P21" i="14"/>
  <c r="O21" i="14"/>
  <c r="L21" i="14"/>
  <c r="M21" i="14" s="1"/>
  <c r="J21" i="14"/>
  <c r="K21" i="14" s="1"/>
  <c r="H21" i="14"/>
  <c r="G21" i="14"/>
  <c r="F21" i="14"/>
  <c r="S20" i="14"/>
  <c r="R20" i="14"/>
  <c r="P20" i="14"/>
  <c r="O20" i="14"/>
  <c r="M20" i="14"/>
  <c r="L20" i="14"/>
  <c r="K20" i="14"/>
  <c r="J20" i="14"/>
  <c r="H20" i="14"/>
  <c r="G20" i="14"/>
  <c r="F20" i="14"/>
  <c r="S19" i="14"/>
  <c r="R19" i="14"/>
  <c r="P19" i="14"/>
  <c r="O19" i="14"/>
  <c r="L19" i="14"/>
  <c r="M19" i="14" s="1"/>
  <c r="J19" i="14"/>
  <c r="K19" i="14" s="1"/>
  <c r="H19" i="14"/>
  <c r="G19" i="14"/>
  <c r="F19" i="14"/>
  <c r="S18" i="14"/>
  <c r="R18" i="14"/>
  <c r="P18" i="14"/>
  <c r="O18" i="14"/>
  <c r="M18" i="14"/>
  <c r="L18" i="14"/>
  <c r="K18" i="14"/>
  <c r="J18" i="14"/>
  <c r="H18" i="14"/>
  <c r="G18" i="14"/>
  <c r="F18" i="14"/>
  <c r="S17" i="14"/>
  <c r="R17" i="14"/>
  <c r="P17" i="14"/>
  <c r="O17" i="14"/>
  <c r="L17" i="14"/>
  <c r="M17" i="14" s="1"/>
  <c r="J17" i="14"/>
  <c r="K17" i="14" s="1"/>
  <c r="H17" i="14"/>
  <c r="G17" i="14"/>
  <c r="F17" i="14"/>
  <c r="S16" i="14"/>
  <c r="R16" i="14"/>
  <c r="P16" i="14"/>
  <c r="O16" i="14"/>
  <c r="M16" i="14"/>
  <c r="L16" i="14"/>
  <c r="K16" i="14"/>
  <c r="J16" i="14"/>
  <c r="H16" i="14"/>
  <c r="G16" i="14"/>
  <c r="F16" i="14"/>
  <c r="R15" i="14"/>
  <c r="O15" i="14"/>
  <c r="L15" i="14"/>
  <c r="M15" i="14" s="1"/>
  <c r="J15" i="14"/>
  <c r="K15" i="14" s="1"/>
  <c r="H15" i="14"/>
  <c r="G15" i="14"/>
  <c r="F15" i="14"/>
  <c r="R14" i="14"/>
  <c r="O14" i="14"/>
  <c r="M14" i="14"/>
  <c r="L14" i="14"/>
  <c r="K14" i="14"/>
  <c r="J14" i="14"/>
  <c r="H14" i="14"/>
  <c r="G14" i="14"/>
  <c r="F14" i="14"/>
  <c r="R13" i="14"/>
  <c r="O13" i="14"/>
  <c r="L13" i="14"/>
  <c r="M13" i="14" s="1"/>
  <c r="J13" i="14"/>
  <c r="K13" i="14" s="1"/>
  <c r="H13" i="14"/>
  <c r="G13" i="14"/>
  <c r="F13" i="14"/>
  <c r="G9" i="14"/>
  <c r="E9" i="14"/>
  <c r="L155" i="13"/>
  <c r="M155" i="13" s="1"/>
  <c r="J155" i="13"/>
  <c r="K155" i="13" s="1"/>
  <c r="H155" i="13"/>
  <c r="G155" i="13"/>
  <c r="F155" i="13"/>
  <c r="L154" i="13"/>
  <c r="M154" i="13" s="1"/>
  <c r="J154" i="13"/>
  <c r="K154" i="13" s="1"/>
  <c r="H154" i="13"/>
  <c r="G154" i="13"/>
  <c r="F154" i="13"/>
  <c r="L153" i="13"/>
  <c r="M153" i="13" s="1"/>
  <c r="J153" i="13"/>
  <c r="K153" i="13" s="1"/>
  <c r="H153" i="13"/>
  <c r="G153" i="13"/>
  <c r="F153" i="13"/>
  <c r="L152" i="13"/>
  <c r="M152" i="13" s="1"/>
  <c r="K152" i="13"/>
  <c r="J152" i="13"/>
  <c r="H152" i="13"/>
  <c r="G152" i="13"/>
  <c r="F152" i="13"/>
  <c r="L151" i="13"/>
  <c r="M151" i="13" s="1"/>
  <c r="J151" i="13"/>
  <c r="K151" i="13" s="1"/>
  <c r="H151" i="13"/>
  <c r="G151" i="13"/>
  <c r="F151" i="13"/>
  <c r="M150" i="13"/>
  <c r="L150" i="13"/>
  <c r="K150" i="13"/>
  <c r="J150" i="13"/>
  <c r="H150" i="13"/>
  <c r="G150" i="13"/>
  <c r="F150" i="13"/>
  <c r="L149" i="13"/>
  <c r="M149" i="13" s="1"/>
  <c r="K149" i="13"/>
  <c r="J149" i="13"/>
  <c r="H149" i="13"/>
  <c r="G149" i="13"/>
  <c r="F149" i="13"/>
  <c r="M148" i="13"/>
  <c r="L148" i="13"/>
  <c r="K148" i="13"/>
  <c r="J148" i="13"/>
  <c r="H148" i="13"/>
  <c r="G148" i="13"/>
  <c r="F148" i="13"/>
  <c r="M147" i="13"/>
  <c r="L147" i="13"/>
  <c r="J147" i="13"/>
  <c r="K147" i="13" s="1"/>
  <c r="H147" i="13"/>
  <c r="G147" i="13"/>
  <c r="F147" i="13"/>
  <c r="M146" i="13"/>
  <c r="L146" i="13"/>
  <c r="K146" i="13"/>
  <c r="J146" i="13"/>
  <c r="H146" i="13"/>
  <c r="G146" i="13"/>
  <c r="F146" i="13"/>
  <c r="L145" i="13"/>
  <c r="M145" i="13" s="1"/>
  <c r="J145" i="13"/>
  <c r="K145" i="13" s="1"/>
  <c r="H145" i="13"/>
  <c r="G145" i="13"/>
  <c r="F145" i="13"/>
  <c r="M144" i="13"/>
  <c r="L144" i="13"/>
  <c r="J144" i="13"/>
  <c r="K144" i="13" s="1"/>
  <c r="H144" i="13"/>
  <c r="G144" i="13"/>
  <c r="F144" i="13"/>
  <c r="L143" i="13"/>
  <c r="M143" i="13" s="1"/>
  <c r="J143" i="13"/>
  <c r="K143" i="13" s="1"/>
  <c r="H143" i="13"/>
  <c r="G143" i="13"/>
  <c r="F143" i="13"/>
  <c r="L142" i="13"/>
  <c r="M142" i="13" s="1"/>
  <c r="J142" i="13"/>
  <c r="K142" i="13" s="1"/>
  <c r="H142" i="13"/>
  <c r="G142" i="13"/>
  <c r="F142" i="13"/>
  <c r="L141" i="13"/>
  <c r="M141" i="13" s="1"/>
  <c r="K141" i="13"/>
  <c r="J141" i="13"/>
  <c r="H141" i="13"/>
  <c r="G141" i="13"/>
  <c r="F141" i="13"/>
  <c r="L140" i="13"/>
  <c r="M140" i="13" s="1"/>
  <c r="K140" i="13"/>
  <c r="J140" i="13"/>
  <c r="H140" i="13"/>
  <c r="G140" i="13"/>
  <c r="F140" i="13"/>
  <c r="M139" i="13"/>
  <c r="L139" i="13"/>
  <c r="J139" i="13"/>
  <c r="K139" i="13" s="1"/>
  <c r="H139" i="13"/>
  <c r="G139" i="13"/>
  <c r="F139" i="13"/>
  <c r="M138" i="13"/>
  <c r="L138" i="13"/>
  <c r="K138" i="13"/>
  <c r="J138" i="13"/>
  <c r="H138" i="13"/>
  <c r="G138" i="13"/>
  <c r="F138" i="13"/>
  <c r="L137" i="13"/>
  <c r="M137" i="13" s="1"/>
  <c r="K137" i="13"/>
  <c r="J137" i="13"/>
  <c r="H137" i="13"/>
  <c r="G137" i="13"/>
  <c r="F137" i="13"/>
  <c r="M136" i="13"/>
  <c r="L136" i="13"/>
  <c r="J136" i="13"/>
  <c r="K136" i="13" s="1"/>
  <c r="H136" i="13"/>
  <c r="G136" i="13"/>
  <c r="F136" i="13"/>
  <c r="M135" i="13"/>
  <c r="L135" i="13"/>
  <c r="J135" i="13"/>
  <c r="K135" i="13" s="1"/>
  <c r="H135" i="13"/>
  <c r="G135" i="13"/>
  <c r="F135" i="13"/>
  <c r="L134" i="13"/>
  <c r="M134" i="13" s="1"/>
  <c r="K134" i="13"/>
  <c r="J134" i="13"/>
  <c r="H134" i="13"/>
  <c r="G134" i="13"/>
  <c r="F134" i="13"/>
  <c r="L133" i="13"/>
  <c r="M133" i="13" s="1"/>
  <c r="J133" i="13"/>
  <c r="K133" i="13" s="1"/>
  <c r="H133" i="13"/>
  <c r="G133" i="13"/>
  <c r="F133" i="13"/>
  <c r="M132" i="13"/>
  <c r="L132" i="13"/>
  <c r="J132" i="13"/>
  <c r="K132" i="13" s="1"/>
  <c r="H132" i="13"/>
  <c r="G132" i="13"/>
  <c r="F132" i="13"/>
  <c r="L131" i="13"/>
  <c r="M131" i="13" s="1"/>
  <c r="J131" i="13"/>
  <c r="K131" i="13" s="1"/>
  <c r="H131" i="13"/>
  <c r="G131" i="13"/>
  <c r="F131" i="13"/>
  <c r="L130" i="13"/>
  <c r="M130" i="13" s="1"/>
  <c r="J130" i="13"/>
  <c r="K130" i="13" s="1"/>
  <c r="H130" i="13"/>
  <c r="G130" i="13"/>
  <c r="F130" i="13"/>
  <c r="L129" i="13"/>
  <c r="M129" i="13" s="1"/>
  <c r="K129" i="13"/>
  <c r="J129" i="13"/>
  <c r="H129" i="13"/>
  <c r="G129" i="13"/>
  <c r="F129" i="13"/>
  <c r="L128" i="13"/>
  <c r="M128" i="13" s="1"/>
  <c r="K128" i="13"/>
  <c r="J128" i="13"/>
  <c r="H128" i="13"/>
  <c r="G128" i="13"/>
  <c r="F128" i="13"/>
  <c r="M127" i="13"/>
  <c r="L127" i="13"/>
  <c r="J127" i="13"/>
  <c r="K127" i="13" s="1"/>
  <c r="H127" i="13"/>
  <c r="G127" i="13"/>
  <c r="F127" i="13"/>
  <c r="M126" i="13"/>
  <c r="L126" i="13"/>
  <c r="K126" i="13"/>
  <c r="J126" i="13"/>
  <c r="H126" i="13"/>
  <c r="G126" i="13"/>
  <c r="F126" i="13"/>
  <c r="L125" i="13"/>
  <c r="M125" i="13" s="1"/>
  <c r="K125" i="13"/>
  <c r="J125" i="13"/>
  <c r="H125" i="13"/>
  <c r="G125" i="13"/>
  <c r="F125" i="13"/>
  <c r="M124" i="13"/>
  <c r="L124" i="13"/>
  <c r="J124" i="13"/>
  <c r="K124" i="13" s="1"/>
  <c r="H124" i="13"/>
  <c r="G124" i="13"/>
  <c r="F124" i="13"/>
  <c r="M123" i="13"/>
  <c r="L123" i="13"/>
  <c r="J123" i="13"/>
  <c r="K123" i="13" s="1"/>
  <c r="H123" i="13"/>
  <c r="G123" i="13"/>
  <c r="F123" i="13"/>
  <c r="L122" i="13"/>
  <c r="M122" i="13" s="1"/>
  <c r="K122" i="13"/>
  <c r="J122" i="13"/>
  <c r="H122" i="13"/>
  <c r="G122" i="13"/>
  <c r="F122" i="13"/>
  <c r="L121" i="13"/>
  <c r="M121" i="13" s="1"/>
  <c r="J121" i="13"/>
  <c r="K121" i="13" s="1"/>
  <c r="H121" i="13"/>
  <c r="G121" i="13"/>
  <c r="F121" i="13"/>
  <c r="L120" i="13"/>
  <c r="M120" i="13" s="1"/>
  <c r="J120" i="13"/>
  <c r="K120" i="13" s="1"/>
  <c r="H120" i="13"/>
  <c r="G120" i="13"/>
  <c r="F120" i="13"/>
  <c r="L119" i="13"/>
  <c r="M119" i="13" s="1"/>
  <c r="K119" i="13"/>
  <c r="J119" i="13"/>
  <c r="H119" i="13"/>
  <c r="G119" i="13"/>
  <c r="F119" i="13"/>
  <c r="L118" i="13"/>
  <c r="M118" i="13" s="1"/>
  <c r="J118" i="13"/>
  <c r="K118" i="13" s="1"/>
  <c r="H118" i="13"/>
  <c r="G118" i="13"/>
  <c r="F118" i="13"/>
  <c r="L117" i="13"/>
  <c r="M117" i="13" s="1"/>
  <c r="K117" i="13"/>
  <c r="J117" i="13"/>
  <c r="H117" i="13"/>
  <c r="G117" i="13"/>
  <c r="F117" i="13"/>
  <c r="L116" i="13"/>
  <c r="M116" i="13" s="1"/>
  <c r="K116" i="13"/>
  <c r="J116" i="13"/>
  <c r="H116" i="13"/>
  <c r="G116" i="13"/>
  <c r="F116" i="13"/>
  <c r="M115" i="13"/>
  <c r="L115" i="13"/>
  <c r="J115" i="13"/>
  <c r="K115" i="13" s="1"/>
  <c r="H115" i="13"/>
  <c r="G115" i="13"/>
  <c r="F115" i="13"/>
  <c r="M114" i="13"/>
  <c r="L114" i="13"/>
  <c r="K114" i="13"/>
  <c r="J114" i="13"/>
  <c r="H114" i="13"/>
  <c r="G114" i="13"/>
  <c r="F114" i="13"/>
  <c r="L113" i="13"/>
  <c r="M113" i="13" s="1"/>
  <c r="K113" i="13"/>
  <c r="J113" i="13"/>
  <c r="H113" i="13"/>
  <c r="G113" i="13"/>
  <c r="F113" i="13"/>
  <c r="L112" i="13"/>
  <c r="M112" i="13" s="1"/>
  <c r="J112" i="13"/>
  <c r="K112" i="13" s="1"/>
  <c r="H112" i="13"/>
  <c r="G112" i="13"/>
  <c r="F112" i="13"/>
  <c r="M111" i="13"/>
  <c r="L111" i="13"/>
  <c r="J111" i="13"/>
  <c r="K111" i="13" s="1"/>
  <c r="H111" i="13"/>
  <c r="G111" i="13"/>
  <c r="F111" i="13"/>
  <c r="L110" i="13"/>
  <c r="M110" i="13" s="1"/>
  <c r="J110" i="13"/>
  <c r="K110" i="13" s="1"/>
  <c r="H110" i="13"/>
  <c r="G110" i="13"/>
  <c r="F110" i="13"/>
  <c r="L109" i="13"/>
  <c r="M109" i="13" s="1"/>
  <c r="J109" i="13"/>
  <c r="K109" i="13" s="1"/>
  <c r="H109" i="13"/>
  <c r="G109" i="13"/>
  <c r="F109" i="13"/>
  <c r="L108" i="13"/>
  <c r="M108" i="13" s="1"/>
  <c r="J108" i="13"/>
  <c r="K108" i="13" s="1"/>
  <c r="H108" i="13"/>
  <c r="G108" i="13"/>
  <c r="F108" i="13"/>
  <c r="L107" i="13"/>
  <c r="M107" i="13" s="1"/>
  <c r="K107" i="13"/>
  <c r="J107" i="13"/>
  <c r="H107" i="13"/>
  <c r="G107" i="13"/>
  <c r="F107" i="13"/>
  <c r="L106" i="13"/>
  <c r="M106" i="13" s="1"/>
  <c r="J106" i="13"/>
  <c r="K106" i="13" s="1"/>
  <c r="H106" i="13"/>
  <c r="G106" i="13"/>
  <c r="F106" i="13"/>
  <c r="M105" i="13"/>
  <c r="L105" i="13"/>
  <c r="K105" i="13"/>
  <c r="J105" i="13"/>
  <c r="H105" i="13"/>
  <c r="G105" i="13"/>
  <c r="F105" i="13"/>
  <c r="L104" i="13"/>
  <c r="M104" i="13" s="1"/>
  <c r="K104" i="13"/>
  <c r="J104" i="13"/>
  <c r="H104" i="13"/>
  <c r="G104" i="13"/>
  <c r="F104" i="13"/>
  <c r="M103" i="13"/>
  <c r="L103" i="13"/>
  <c r="J103" i="13"/>
  <c r="K103" i="13" s="1"/>
  <c r="H103" i="13"/>
  <c r="G103" i="13"/>
  <c r="F103" i="13"/>
  <c r="M102" i="13"/>
  <c r="L102" i="13"/>
  <c r="K102" i="13"/>
  <c r="J102" i="13"/>
  <c r="H102" i="13"/>
  <c r="G102" i="13"/>
  <c r="F102" i="13"/>
  <c r="L101" i="13"/>
  <c r="M101" i="13" s="1"/>
  <c r="K101" i="13"/>
  <c r="J101" i="13"/>
  <c r="H101" i="13"/>
  <c r="G101" i="13"/>
  <c r="F101" i="13"/>
  <c r="L100" i="13"/>
  <c r="M100" i="13" s="1"/>
  <c r="J100" i="13"/>
  <c r="K100" i="13" s="1"/>
  <c r="H100" i="13"/>
  <c r="G100" i="13"/>
  <c r="F100" i="13"/>
  <c r="M99" i="13"/>
  <c r="L99" i="13"/>
  <c r="J99" i="13"/>
  <c r="K99" i="13" s="1"/>
  <c r="H99" i="13"/>
  <c r="G99" i="13"/>
  <c r="F99" i="13"/>
  <c r="L98" i="13"/>
  <c r="M98" i="13" s="1"/>
  <c r="J98" i="13"/>
  <c r="K98" i="13" s="1"/>
  <c r="H98" i="13"/>
  <c r="G98" i="13"/>
  <c r="F98" i="13"/>
  <c r="L97" i="13"/>
  <c r="M97" i="13" s="1"/>
  <c r="J97" i="13"/>
  <c r="K97" i="13" s="1"/>
  <c r="H97" i="13"/>
  <c r="G97" i="13"/>
  <c r="F97" i="13"/>
  <c r="L96" i="13"/>
  <c r="M96" i="13" s="1"/>
  <c r="J96" i="13"/>
  <c r="K96" i="13" s="1"/>
  <c r="H96" i="13"/>
  <c r="G96" i="13"/>
  <c r="F96" i="13"/>
  <c r="L95" i="13"/>
  <c r="M95" i="13" s="1"/>
  <c r="K95" i="13"/>
  <c r="J95" i="13"/>
  <c r="H95" i="13"/>
  <c r="G95" i="13"/>
  <c r="F95" i="13"/>
  <c r="L94" i="13"/>
  <c r="M94" i="13" s="1"/>
  <c r="J94" i="13"/>
  <c r="K94" i="13" s="1"/>
  <c r="H94" i="13"/>
  <c r="G94" i="13"/>
  <c r="F94" i="13"/>
  <c r="M93" i="13"/>
  <c r="L93" i="13"/>
  <c r="K93" i="13"/>
  <c r="J93" i="13"/>
  <c r="H93" i="13"/>
  <c r="G93" i="13"/>
  <c r="F93" i="13"/>
  <c r="L92" i="13"/>
  <c r="M92" i="13" s="1"/>
  <c r="K92" i="13"/>
  <c r="J92" i="13"/>
  <c r="H92" i="13"/>
  <c r="G92" i="13"/>
  <c r="F92" i="13"/>
  <c r="M91" i="13"/>
  <c r="L91" i="13"/>
  <c r="J91" i="13"/>
  <c r="K91" i="13" s="1"/>
  <c r="H91" i="13"/>
  <c r="G91" i="13"/>
  <c r="F91" i="13"/>
  <c r="M90" i="13"/>
  <c r="L90" i="13"/>
  <c r="K90" i="13"/>
  <c r="J90" i="13"/>
  <c r="H90" i="13"/>
  <c r="G90" i="13"/>
  <c r="F90" i="13"/>
  <c r="L89" i="13"/>
  <c r="M89" i="13" s="1"/>
  <c r="K89" i="13"/>
  <c r="J89" i="13"/>
  <c r="H89" i="13"/>
  <c r="G89" i="13"/>
  <c r="F89" i="13"/>
  <c r="L88" i="13"/>
  <c r="M88" i="13" s="1"/>
  <c r="J88" i="13"/>
  <c r="K88" i="13" s="1"/>
  <c r="H88" i="13"/>
  <c r="G88" i="13"/>
  <c r="F88" i="13"/>
  <c r="M87" i="13"/>
  <c r="L87" i="13"/>
  <c r="J87" i="13"/>
  <c r="K87" i="13" s="1"/>
  <c r="H87" i="13"/>
  <c r="G87" i="13"/>
  <c r="F87" i="13"/>
  <c r="L86" i="13"/>
  <c r="M86" i="13" s="1"/>
  <c r="J86" i="13"/>
  <c r="K86" i="13" s="1"/>
  <c r="H86" i="13"/>
  <c r="G86" i="13"/>
  <c r="F86" i="13"/>
  <c r="L85" i="13"/>
  <c r="M85" i="13" s="1"/>
  <c r="J85" i="13"/>
  <c r="K85" i="13" s="1"/>
  <c r="H85" i="13"/>
  <c r="G85" i="13"/>
  <c r="F85" i="13"/>
  <c r="L84" i="13"/>
  <c r="M84" i="13" s="1"/>
  <c r="J84" i="13"/>
  <c r="K84" i="13" s="1"/>
  <c r="H84" i="13"/>
  <c r="G84" i="13"/>
  <c r="F84" i="13"/>
  <c r="L83" i="13"/>
  <c r="M83" i="13" s="1"/>
  <c r="K83" i="13"/>
  <c r="J83" i="13"/>
  <c r="H83" i="13"/>
  <c r="G83" i="13"/>
  <c r="F83" i="13"/>
  <c r="L82" i="13"/>
  <c r="M82" i="13" s="1"/>
  <c r="J82" i="13"/>
  <c r="K82" i="13" s="1"/>
  <c r="H82" i="13"/>
  <c r="G82" i="13"/>
  <c r="F82" i="13"/>
  <c r="M81" i="13"/>
  <c r="L81" i="13"/>
  <c r="K81" i="13"/>
  <c r="J81" i="13"/>
  <c r="H81" i="13"/>
  <c r="G81" i="13"/>
  <c r="F81" i="13"/>
  <c r="L80" i="13"/>
  <c r="M80" i="13" s="1"/>
  <c r="K80" i="13"/>
  <c r="J80" i="13"/>
  <c r="H80" i="13"/>
  <c r="G80" i="13"/>
  <c r="F80" i="13"/>
  <c r="M79" i="13"/>
  <c r="L79" i="13"/>
  <c r="J79" i="13"/>
  <c r="K79" i="13" s="1"/>
  <c r="H79" i="13"/>
  <c r="G79" i="13"/>
  <c r="F79" i="13"/>
  <c r="M78" i="13"/>
  <c r="L78" i="13"/>
  <c r="J78" i="13"/>
  <c r="K78" i="13" s="1"/>
  <c r="H78" i="13"/>
  <c r="G78" i="13"/>
  <c r="F78" i="13"/>
  <c r="L77" i="13"/>
  <c r="M77" i="13" s="1"/>
  <c r="K77" i="13"/>
  <c r="J77" i="13"/>
  <c r="H77" i="13"/>
  <c r="G77" i="13"/>
  <c r="F77" i="13"/>
  <c r="L76" i="13"/>
  <c r="M76" i="13" s="1"/>
  <c r="J76" i="13"/>
  <c r="K76" i="13" s="1"/>
  <c r="H76" i="13"/>
  <c r="G76" i="13"/>
  <c r="F76" i="13"/>
  <c r="M75" i="13"/>
  <c r="L75" i="13"/>
  <c r="J75" i="13"/>
  <c r="K75" i="13" s="1"/>
  <c r="H75" i="13"/>
  <c r="G75" i="13"/>
  <c r="F75" i="13"/>
  <c r="L74" i="13"/>
  <c r="M74" i="13" s="1"/>
  <c r="J74" i="13"/>
  <c r="K74" i="13" s="1"/>
  <c r="H74" i="13"/>
  <c r="G74" i="13"/>
  <c r="F74" i="13"/>
  <c r="L73" i="13"/>
  <c r="M73" i="13" s="1"/>
  <c r="J73" i="13"/>
  <c r="K73" i="13" s="1"/>
  <c r="H73" i="13"/>
  <c r="G73" i="13"/>
  <c r="F73" i="13"/>
  <c r="L72" i="13"/>
  <c r="M72" i="13" s="1"/>
  <c r="J72" i="13"/>
  <c r="K72" i="13" s="1"/>
  <c r="H72" i="13"/>
  <c r="G72" i="13"/>
  <c r="F72" i="13"/>
  <c r="L71" i="13"/>
  <c r="M71" i="13" s="1"/>
  <c r="K71" i="13"/>
  <c r="J71" i="13"/>
  <c r="H71" i="13"/>
  <c r="G71" i="13"/>
  <c r="F71" i="13"/>
  <c r="L70" i="13"/>
  <c r="M70" i="13" s="1"/>
  <c r="J70" i="13"/>
  <c r="K70" i="13" s="1"/>
  <c r="H70" i="13"/>
  <c r="G70" i="13"/>
  <c r="F70" i="13"/>
  <c r="M69" i="13"/>
  <c r="L69" i="13"/>
  <c r="K69" i="13"/>
  <c r="J69" i="13"/>
  <c r="H69" i="13"/>
  <c r="G69" i="13"/>
  <c r="F69" i="13"/>
  <c r="L68" i="13"/>
  <c r="M68" i="13" s="1"/>
  <c r="K68" i="13"/>
  <c r="J68" i="13"/>
  <c r="H68" i="13"/>
  <c r="G68" i="13"/>
  <c r="F68" i="13"/>
  <c r="M67" i="13"/>
  <c r="L67" i="13"/>
  <c r="J67" i="13"/>
  <c r="K67" i="13" s="1"/>
  <c r="H67" i="13"/>
  <c r="G67" i="13"/>
  <c r="F67" i="13"/>
  <c r="M66" i="13"/>
  <c r="L66" i="13"/>
  <c r="J66" i="13"/>
  <c r="K66" i="13" s="1"/>
  <c r="H66" i="13"/>
  <c r="G66" i="13"/>
  <c r="F66" i="13"/>
  <c r="L65" i="13"/>
  <c r="M65" i="13" s="1"/>
  <c r="K65" i="13"/>
  <c r="J65" i="13"/>
  <c r="H65" i="13"/>
  <c r="G65" i="13"/>
  <c r="F65" i="13"/>
  <c r="L64" i="13"/>
  <c r="M64" i="13" s="1"/>
  <c r="J64" i="13"/>
  <c r="K64" i="13" s="1"/>
  <c r="H64" i="13"/>
  <c r="G64" i="13"/>
  <c r="F64" i="13"/>
  <c r="M63" i="13"/>
  <c r="L63" i="13"/>
  <c r="J63" i="13"/>
  <c r="K63" i="13" s="1"/>
  <c r="H63" i="13"/>
  <c r="G63" i="13"/>
  <c r="F63" i="13"/>
  <c r="L62" i="13"/>
  <c r="M62" i="13" s="1"/>
  <c r="J62" i="13"/>
  <c r="K62" i="13" s="1"/>
  <c r="H62" i="13"/>
  <c r="G62" i="13"/>
  <c r="F62" i="13"/>
  <c r="L61" i="13"/>
  <c r="M61" i="13" s="1"/>
  <c r="J61" i="13"/>
  <c r="K61" i="13" s="1"/>
  <c r="H61" i="13"/>
  <c r="G61" i="13"/>
  <c r="F61" i="13"/>
  <c r="L60" i="13"/>
  <c r="M60" i="13" s="1"/>
  <c r="J60" i="13"/>
  <c r="K60" i="13" s="1"/>
  <c r="H60" i="13"/>
  <c r="G60" i="13"/>
  <c r="F60" i="13"/>
  <c r="L59" i="13"/>
  <c r="M59" i="13" s="1"/>
  <c r="K59" i="13"/>
  <c r="J59" i="13"/>
  <c r="H59" i="13"/>
  <c r="G59" i="13"/>
  <c r="F59" i="13"/>
  <c r="L58" i="13"/>
  <c r="M58" i="13" s="1"/>
  <c r="J58" i="13"/>
  <c r="K58" i="13" s="1"/>
  <c r="H58" i="13"/>
  <c r="G58" i="13"/>
  <c r="F58" i="13"/>
  <c r="M57" i="13"/>
  <c r="L57" i="13"/>
  <c r="K57" i="13"/>
  <c r="J57" i="13"/>
  <c r="H57" i="13"/>
  <c r="G57" i="13"/>
  <c r="F57" i="13"/>
  <c r="L56" i="13"/>
  <c r="M56" i="13" s="1"/>
  <c r="K56" i="13"/>
  <c r="J56" i="13"/>
  <c r="H56" i="13"/>
  <c r="G56" i="13"/>
  <c r="F56" i="13"/>
  <c r="M55" i="13"/>
  <c r="L55" i="13"/>
  <c r="J55" i="13"/>
  <c r="K55" i="13" s="1"/>
  <c r="H55" i="13"/>
  <c r="G55" i="13"/>
  <c r="F55" i="13"/>
  <c r="M54" i="13"/>
  <c r="L54" i="13"/>
  <c r="J54" i="13"/>
  <c r="K54" i="13" s="1"/>
  <c r="H54" i="13"/>
  <c r="G54" i="13"/>
  <c r="F54" i="13"/>
  <c r="L53" i="13"/>
  <c r="M53" i="13" s="1"/>
  <c r="K53" i="13"/>
  <c r="J53" i="13"/>
  <c r="H53" i="13"/>
  <c r="G53" i="13"/>
  <c r="F53" i="13"/>
  <c r="L52" i="13"/>
  <c r="M52" i="13" s="1"/>
  <c r="J52" i="13"/>
  <c r="K52" i="13" s="1"/>
  <c r="H52" i="13"/>
  <c r="G52" i="13"/>
  <c r="F52" i="13"/>
  <c r="M51" i="13"/>
  <c r="L51" i="13"/>
  <c r="J51" i="13"/>
  <c r="K51" i="13" s="1"/>
  <c r="H51" i="13"/>
  <c r="G51" i="13"/>
  <c r="F51" i="13"/>
  <c r="L50" i="13"/>
  <c r="M50" i="13" s="1"/>
  <c r="J50" i="13"/>
  <c r="K50" i="13" s="1"/>
  <c r="H50" i="13"/>
  <c r="G50" i="13"/>
  <c r="F50" i="13"/>
  <c r="L49" i="13"/>
  <c r="M49" i="13" s="1"/>
  <c r="J49" i="13"/>
  <c r="K49" i="13" s="1"/>
  <c r="H49" i="13"/>
  <c r="G49" i="13"/>
  <c r="F49" i="13"/>
  <c r="L48" i="13"/>
  <c r="M48" i="13" s="1"/>
  <c r="J48" i="13"/>
  <c r="K48" i="13" s="1"/>
  <c r="H48" i="13"/>
  <c r="G48" i="13"/>
  <c r="F48" i="13"/>
  <c r="L47" i="13"/>
  <c r="M47" i="13" s="1"/>
  <c r="K47" i="13"/>
  <c r="J47" i="13"/>
  <c r="H47" i="13"/>
  <c r="G47" i="13"/>
  <c r="F47" i="13"/>
  <c r="L46" i="13"/>
  <c r="M46" i="13" s="1"/>
  <c r="J46" i="13"/>
  <c r="K46" i="13" s="1"/>
  <c r="H46" i="13"/>
  <c r="G46" i="13"/>
  <c r="F46" i="13"/>
  <c r="M45" i="13"/>
  <c r="L45" i="13"/>
  <c r="K45" i="13"/>
  <c r="J45" i="13"/>
  <c r="H45" i="13"/>
  <c r="G45" i="13"/>
  <c r="F45" i="13"/>
  <c r="L44" i="13"/>
  <c r="M44" i="13" s="1"/>
  <c r="K44" i="13"/>
  <c r="J44" i="13"/>
  <c r="H44" i="13"/>
  <c r="G44" i="13"/>
  <c r="F44" i="13"/>
  <c r="M43" i="13"/>
  <c r="L43" i="13"/>
  <c r="J43" i="13"/>
  <c r="K43" i="13" s="1"/>
  <c r="H43" i="13"/>
  <c r="G43" i="13"/>
  <c r="F43" i="13"/>
  <c r="S42" i="13"/>
  <c r="R42" i="13"/>
  <c r="P42" i="13"/>
  <c r="O42" i="13"/>
  <c r="L42" i="13"/>
  <c r="M42" i="13" s="1"/>
  <c r="J42" i="13"/>
  <c r="K42" i="13" s="1"/>
  <c r="H42" i="13"/>
  <c r="G42" i="13"/>
  <c r="F42" i="13"/>
  <c r="S41" i="13"/>
  <c r="R41" i="13"/>
  <c r="P41" i="13"/>
  <c r="O41" i="13"/>
  <c r="M41" i="13"/>
  <c r="L41" i="13"/>
  <c r="K41" i="13"/>
  <c r="J41" i="13"/>
  <c r="H41" i="13"/>
  <c r="G41" i="13"/>
  <c r="F41" i="13"/>
  <c r="S40" i="13"/>
  <c r="R40" i="13"/>
  <c r="P40" i="13"/>
  <c r="O40" i="13"/>
  <c r="L40" i="13"/>
  <c r="M40" i="13" s="1"/>
  <c r="J40" i="13"/>
  <c r="K40" i="13" s="1"/>
  <c r="H40" i="13"/>
  <c r="G40" i="13"/>
  <c r="F40" i="13"/>
  <c r="S39" i="13"/>
  <c r="R39" i="13"/>
  <c r="P39" i="13"/>
  <c r="O39" i="13"/>
  <c r="M39" i="13"/>
  <c r="L39" i="13"/>
  <c r="K39" i="13"/>
  <c r="J39" i="13"/>
  <c r="H39" i="13"/>
  <c r="G39" i="13"/>
  <c r="F39" i="13"/>
  <c r="S38" i="13"/>
  <c r="R38" i="13"/>
  <c r="P38" i="13"/>
  <c r="O38" i="13"/>
  <c r="M38" i="13"/>
  <c r="L38" i="13"/>
  <c r="J38" i="13"/>
  <c r="K38" i="13" s="1"/>
  <c r="H38" i="13"/>
  <c r="G38" i="13"/>
  <c r="F38" i="13"/>
  <c r="S37" i="13"/>
  <c r="R37" i="13"/>
  <c r="P37" i="13"/>
  <c r="O37" i="13"/>
  <c r="L37" i="13"/>
  <c r="M37" i="13" s="1"/>
  <c r="K37" i="13"/>
  <c r="J37" i="13"/>
  <c r="H37" i="13"/>
  <c r="G37" i="13"/>
  <c r="F37" i="13"/>
  <c r="S36" i="13"/>
  <c r="R36" i="13"/>
  <c r="P36" i="13"/>
  <c r="O36" i="13"/>
  <c r="L36" i="13"/>
  <c r="M36" i="13" s="1"/>
  <c r="K36" i="13"/>
  <c r="J36" i="13"/>
  <c r="H36" i="13"/>
  <c r="G36" i="13"/>
  <c r="F36" i="13"/>
  <c r="S35" i="13"/>
  <c r="R35" i="13"/>
  <c r="P35" i="13"/>
  <c r="O35" i="13"/>
  <c r="M35" i="13"/>
  <c r="L35" i="13"/>
  <c r="J35" i="13"/>
  <c r="K35" i="13" s="1"/>
  <c r="H35" i="13"/>
  <c r="G35" i="13"/>
  <c r="F35" i="13"/>
  <c r="S34" i="13"/>
  <c r="R34" i="13"/>
  <c r="P34" i="13"/>
  <c r="O34" i="13"/>
  <c r="L34" i="13"/>
  <c r="M34" i="13" s="1"/>
  <c r="J34" i="13"/>
  <c r="K34" i="13" s="1"/>
  <c r="H34" i="13"/>
  <c r="G34" i="13"/>
  <c r="F34" i="13"/>
  <c r="S33" i="13"/>
  <c r="R33" i="13"/>
  <c r="P33" i="13"/>
  <c r="O33" i="13"/>
  <c r="L33" i="13"/>
  <c r="M33" i="13" s="1"/>
  <c r="K33" i="13"/>
  <c r="J33" i="13"/>
  <c r="H33" i="13"/>
  <c r="G33" i="13"/>
  <c r="F33" i="13"/>
  <c r="S32" i="13"/>
  <c r="R32" i="13"/>
  <c r="P32" i="13"/>
  <c r="O32" i="13"/>
  <c r="L32" i="13"/>
  <c r="M32" i="13" s="1"/>
  <c r="J32" i="13"/>
  <c r="K32" i="13" s="1"/>
  <c r="H32" i="13"/>
  <c r="G32" i="13"/>
  <c r="F32" i="13"/>
  <c r="S31" i="13"/>
  <c r="R31" i="13"/>
  <c r="P31" i="13"/>
  <c r="O31" i="13"/>
  <c r="M31" i="13"/>
  <c r="L31" i="13"/>
  <c r="J31" i="13"/>
  <c r="K31" i="13" s="1"/>
  <c r="H31" i="13"/>
  <c r="G31" i="13"/>
  <c r="F31" i="13"/>
  <c r="S30" i="13"/>
  <c r="R30" i="13"/>
  <c r="P30" i="13"/>
  <c r="O30" i="13"/>
  <c r="L30" i="13"/>
  <c r="M30" i="13" s="1"/>
  <c r="J30" i="13"/>
  <c r="K30" i="13" s="1"/>
  <c r="H30" i="13"/>
  <c r="G30" i="13"/>
  <c r="F30" i="13"/>
  <c r="S29" i="13"/>
  <c r="R29" i="13"/>
  <c r="P29" i="13"/>
  <c r="O29" i="13"/>
  <c r="M29" i="13"/>
  <c r="L29" i="13"/>
  <c r="K29" i="13"/>
  <c r="J29" i="13"/>
  <c r="H29" i="13"/>
  <c r="G29" i="13"/>
  <c r="F29" i="13"/>
  <c r="S28" i="13"/>
  <c r="R28" i="13"/>
  <c r="P28" i="13"/>
  <c r="O28" i="13"/>
  <c r="L28" i="13"/>
  <c r="M28" i="13" s="1"/>
  <c r="J28" i="13"/>
  <c r="K28" i="13" s="1"/>
  <c r="H28" i="13"/>
  <c r="G28" i="13"/>
  <c r="F28" i="13"/>
  <c r="S27" i="13"/>
  <c r="R27" i="13"/>
  <c r="P27" i="13"/>
  <c r="O27" i="13"/>
  <c r="M27" i="13"/>
  <c r="L27" i="13"/>
  <c r="K27" i="13"/>
  <c r="J27" i="13"/>
  <c r="H27" i="13"/>
  <c r="G27" i="13"/>
  <c r="F27" i="13"/>
  <c r="S26" i="13"/>
  <c r="R26" i="13"/>
  <c r="P26" i="13"/>
  <c r="O26" i="13"/>
  <c r="M26" i="13"/>
  <c r="L26" i="13"/>
  <c r="J26" i="13"/>
  <c r="K26" i="13" s="1"/>
  <c r="H26" i="13"/>
  <c r="G26" i="13"/>
  <c r="F26" i="13"/>
  <c r="S25" i="13"/>
  <c r="R25" i="13"/>
  <c r="P25" i="13"/>
  <c r="O25" i="13"/>
  <c r="L25" i="13"/>
  <c r="M25" i="13" s="1"/>
  <c r="K25" i="13"/>
  <c r="J25" i="13"/>
  <c r="H25" i="13"/>
  <c r="G25" i="13"/>
  <c r="F25" i="13"/>
  <c r="S24" i="13"/>
  <c r="R24" i="13"/>
  <c r="P24" i="13"/>
  <c r="O24" i="13"/>
  <c r="L24" i="13"/>
  <c r="M24" i="13" s="1"/>
  <c r="K24" i="13"/>
  <c r="J24" i="13"/>
  <c r="H24" i="13"/>
  <c r="G24" i="13"/>
  <c r="F24" i="13"/>
  <c r="S23" i="13"/>
  <c r="R23" i="13"/>
  <c r="P23" i="13"/>
  <c r="O23" i="13"/>
  <c r="M23" i="13"/>
  <c r="L23" i="13"/>
  <c r="J23" i="13"/>
  <c r="K23" i="13" s="1"/>
  <c r="H23" i="13"/>
  <c r="G23" i="13"/>
  <c r="F23" i="13"/>
  <c r="S22" i="13"/>
  <c r="R22" i="13"/>
  <c r="P22" i="13"/>
  <c r="O22" i="13"/>
  <c r="L22" i="13"/>
  <c r="M22" i="13" s="1"/>
  <c r="J22" i="13"/>
  <c r="K22" i="13" s="1"/>
  <c r="H22" i="13"/>
  <c r="G22" i="13"/>
  <c r="F22" i="13"/>
  <c r="S21" i="13"/>
  <c r="R21" i="13"/>
  <c r="P21" i="13"/>
  <c r="O21" i="13"/>
  <c r="L21" i="13"/>
  <c r="M21" i="13" s="1"/>
  <c r="K21" i="13"/>
  <c r="J21" i="13"/>
  <c r="H21" i="13"/>
  <c r="G21" i="13"/>
  <c r="F21" i="13"/>
  <c r="S20" i="13"/>
  <c r="R20" i="13"/>
  <c r="P20" i="13"/>
  <c r="O20" i="13"/>
  <c r="L20" i="13"/>
  <c r="M20" i="13" s="1"/>
  <c r="J20" i="13"/>
  <c r="K20" i="13" s="1"/>
  <c r="H20" i="13"/>
  <c r="G20" i="13"/>
  <c r="F20" i="13"/>
  <c r="S19" i="13"/>
  <c r="R19" i="13"/>
  <c r="P19" i="13"/>
  <c r="O19" i="13"/>
  <c r="M19" i="13"/>
  <c r="L19" i="13"/>
  <c r="J19" i="13"/>
  <c r="K19" i="13" s="1"/>
  <c r="H19" i="13"/>
  <c r="G19" i="13"/>
  <c r="F19" i="13"/>
  <c r="S18" i="13"/>
  <c r="R18" i="13"/>
  <c r="P18" i="13"/>
  <c r="O18" i="13"/>
  <c r="L18" i="13"/>
  <c r="M18" i="13" s="1"/>
  <c r="J18" i="13"/>
  <c r="K18" i="13" s="1"/>
  <c r="H18" i="13"/>
  <c r="G18" i="13"/>
  <c r="F18" i="13"/>
  <c r="S17" i="13"/>
  <c r="R17" i="13"/>
  <c r="P17" i="13"/>
  <c r="O17" i="13"/>
  <c r="M17" i="13"/>
  <c r="L17" i="13"/>
  <c r="K17" i="13"/>
  <c r="J17" i="13"/>
  <c r="H17" i="13"/>
  <c r="G17" i="13"/>
  <c r="F17" i="13"/>
  <c r="S16" i="13"/>
  <c r="R16" i="13"/>
  <c r="P16" i="13"/>
  <c r="O16" i="13"/>
  <c r="L16" i="13"/>
  <c r="M16" i="13" s="1"/>
  <c r="J16" i="13"/>
  <c r="K16" i="13" s="1"/>
  <c r="H16" i="13"/>
  <c r="G16" i="13"/>
  <c r="F16" i="13"/>
  <c r="R15" i="13"/>
  <c r="O15" i="13"/>
  <c r="M15" i="13"/>
  <c r="L15" i="13"/>
  <c r="K15" i="13"/>
  <c r="J15" i="13"/>
  <c r="H15" i="13"/>
  <c r="G15" i="13"/>
  <c r="F15" i="13"/>
  <c r="R14" i="13"/>
  <c r="O14" i="13"/>
  <c r="M14" i="13"/>
  <c r="L14" i="13"/>
  <c r="J14" i="13"/>
  <c r="K14" i="13" s="1"/>
  <c r="H14" i="13"/>
  <c r="G14" i="13"/>
  <c r="F14" i="13"/>
  <c r="R13" i="13"/>
  <c r="O13" i="13"/>
  <c r="L13" i="13"/>
  <c r="M13" i="13" s="1"/>
  <c r="K13" i="13"/>
  <c r="J13" i="13"/>
  <c r="H13" i="13"/>
  <c r="G13" i="13"/>
  <c r="F13" i="13"/>
  <c r="G9" i="13"/>
  <c r="E9" i="13"/>
  <c r="L155" i="12"/>
  <c r="M155" i="12" s="1"/>
  <c r="J155" i="12"/>
  <c r="K155" i="12" s="1"/>
  <c r="H155" i="12"/>
  <c r="G155" i="12"/>
  <c r="F155" i="12"/>
  <c r="L154" i="12"/>
  <c r="M154" i="12" s="1"/>
  <c r="J154" i="12"/>
  <c r="K154" i="12" s="1"/>
  <c r="H154" i="12"/>
  <c r="G154" i="12"/>
  <c r="F154" i="12"/>
  <c r="L153" i="12"/>
  <c r="M153" i="12" s="1"/>
  <c r="J153" i="12"/>
  <c r="K153" i="12" s="1"/>
  <c r="H153" i="12"/>
  <c r="G153" i="12"/>
  <c r="F153" i="12"/>
  <c r="L152" i="12"/>
  <c r="M152" i="12" s="1"/>
  <c r="K152" i="12"/>
  <c r="J152" i="12"/>
  <c r="H152" i="12"/>
  <c r="G152" i="12"/>
  <c r="F152" i="12"/>
  <c r="L151" i="12"/>
  <c r="M151" i="12" s="1"/>
  <c r="J151" i="12"/>
  <c r="K151" i="12" s="1"/>
  <c r="H151" i="12"/>
  <c r="G151" i="12"/>
  <c r="F151" i="12"/>
  <c r="M150" i="12"/>
  <c r="L150" i="12"/>
  <c r="K150" i="12"/>
  <c r="J150" i="12"/>
  <c r="H150" i="12"/>
  <c r="G150" i="12"/>
  <c r="F150" i="12"/>
  <c r="L149" i="12"/>
  <c r="M149" i="12" s="1"/>
  <c r="K149" i="12"/>
  <c r="J149" i="12"/>
  <c r="H149" i="12"/>
  <c r="G149" i="12"/>
  <c r="F149" i="12"/>
  <c r="M148" i="12"/>
  <c r="L148" i="12"/>
  <c r="K148" i="12"/>
  <c r="J148" i="12"/>
  <c r="H148" i="12"/>
  <c r="G148" i="12"/>
  <c r="F148" i="12"/>
  <c r="M147" i="12"/>
  <c r="L147" i="12"/>
  <c r="J147" i="12"/>
  <c r="K147" i="12" s="1"/>
  <c r="H147" i="12"/>
  <c r="G147" i="12"/>
  <c r="F147" i="12"/>
  <c r="M146" i="12"/>
  <c r="L146" i="12"/>
  <c r="K146" i="12"/>
  <c r="J146" i="12"/>
  <c r="H146" i="12"/>
  <c r="G146" i="12"/>
  <c r="F146" i="12"/>
  <c r="L145" i="12"/>
  <c r="M145" i="12" s="1"/>
  <c r="J145" i="12"/>
  <c r="K145" i="12" s="1"/>
  <c r="H145" i="12"/>
  <c r="G145" i="12"/>
  <c r="F145" i="12"/>
  <c r="M144" i="12"/>
  <c r="L144" i="12"/>
  <c r="J144" i="12"/>
  <c r="K144" i="12" s="1"/>
  <c r="H144" i="12"/>
  <c r="G144" i="12"/>
  <c r="F144" i="12"/>
  <c r="L143" i="12"/>
  <c r="M143" i="12" s="1"/>
  <c r="J143" i="12"/>
  <c r="K143" i="12" s="1"/>
  <c r="H143" i="12"/>
  <c r="G143" i="12"/>
  <c r="F143" i="12"/>
  <c r="L142" i="12"/>
  <c r="M142" i="12" s="1"/>
  <c r="J142" i="12"/>
  <c r="K142" i="12" s="1"/>
  <c r="H142" i="12"/>
  <c r="G142" i="12"/>
  <c r="F142" i="12"/>
  <c r="L141" i="12"/>
  <c r="M141" i="12" s="1"/>
  <c r="J141" i="12"/>
  <c r="K141" i="12" s="1"/>
  <c r="H141" i="12"/>
  <c r="G141" i="12"/>
  <c r="F141" i="12"/>
  <c r="L140" i="12"/>
  <c r="M140" i="12" s="1"/>
  <c r="K140" i="12"/>
  <c r="J140" i="12"/>
  <c r="H140" i="12"/>
  <c r="G140" i="12"/>
  <c r="F140" i="12"/>
  <c r="L139" i="12"/>
  <c r="M139" i="12" s="1"/>
  <c r="K139" i="12"/>
  <c r="J139" i="12"/>
  <c r="H139" i="12"/>
  <c r="G139" i="12"/>
  <c r="F139" i="12"/>
  <c r="M138" i="12"/>
  <c r="L138" i="12"/>
  <c r="K138" i="12"/>
  <c r="J138" i="12"/>
  <c r="H138" i="12"/>
  <c r="G138" i="12"/>
  <c r="F138" i="12"/>
  <c r="M137" i="12"/>
  <c r="L137" i="12"/>
  <c r="K137" i="12"/>
  <c r="J137" i="12"/>
  <c r="H137" i="12"/>
  <c r="G137" i="12"/>
  <c r="F137" i="12"/>
  <c r="M136" i="12"/>
  <c r="L136" i="12"/>
  <c r="K136" i="12"/>
  <c r="J136" i="12"/>
  <c r="H136" i="12"/>
  <c r="G136" i="12"/>
  <c r="F136" i="12"/>
  <c r="M135" i="12"/>
  <c r="L135" i="12"/>
  <c r="J135" i="12"/>
  <c r="K135" i="12" s="1"/>
  <c r="H135" i="12"/>
  <c r="G135" i="12"/>
  <c r="F135" i="12"/>
  <c r="M134" i="12"/>
  <c r="L134" i="12"/>
  <c r="J134" i="12"/>
  <c r="K134" i="12" s="1"/>
  <c r="H134" i="12"/>
  <c r="G134" i="12"/>
  <c r="F134" i="12"/>
  <c r="L133" i="12"/>
  <c r="M133" i="12" s="1"/>
  <c r="J133" i="12"/>
  <c r="K133" i="12" s="1"/>
  <c r="H133" i="12"/>
  <c r="G133" i="12"/>
  <c r="F133" i="12"/>
  <c r="L132" i="12"/>
  <c r="M132" i="12" s="1"/>
  <c r="J132" i="12"/>
  <c r="K132" i="12" s="1"/>
  <c r="H132" i="12"/>
  <c r="G132" i="12"/>
  <c r="F132" i="12"/>
  <c r="L131" i="12"/>
  <c r="M131" i="12" s="1"/>
  <c r="J131" i="12"/>
  <c r="K131" i="12" s="1"/>
  <c r="H131" i="12"/>
  <c r="G131" i="12"/>
  <c r="F131" i="12"/>
  <c r="L130" i="12"/>
  <c r="M130" i="12" s="1"/>
  <c r="J130" i="12"/>
  <c r="K130" i="12" s="1"/>
  <c r="H130" i="12"/>
  <c r="G130" i="12"/>
  <c r="F130" i="12"/>
  <c r="L129" i="12"/>
  <c r="M129" i="12" s="1"/>
  <c r="J129" i="12"/>
  <c r="K129" i="12" s="1"/>
  <c r="H129" i="12"/>
  <c r="G129" i="12"/>
  <c r="F129" i="12"/>
  <c r="L128" i="12"/>
  <c r="M128" i="12" s="1"/>
  <c r="K128" i="12"/>
  <c r="J128" i="12"/>
  <c r="H128" i="12"/>
  <c r="G128" i="12"/>
  <c r="F128" i="12"/>
  <c r="L127" i="12"/>
  <c r="M127" i="12" s="1"/>
  <c r="K127" i="12"/>
  <c r="J127" i="12"/>
  <c r="H127" i="12"/>
  <c r="G127" i="12"/>
  <c r="F127" i="12"/>
  <c r="M126" i="12"/>
  <c r="L126" i="12"/>
  <c r="K126" i="12"/>
  <c r="J126" i="12"/>
  <c r="H126" i="12"/>
  <c r="G126" i="12"/>
  <c r="F126" i="12"/>
  <c r="M125" i="12"/>
  <c r="L125" i="12"/>
  <c r="K125" i="12"/>
  <c r="J125" i="12"/>
  <c r="H125" i="12"/>
  <c r="G125" i="12"/>
  <c r="F125" i="12"/>
  <c r="M124" i="12"/>
  <c r="L124" i="12"/>
  <c r="K124" i="12"/>
  <c r="J124" i="12"/>
  <c r="H124" i="12"/>
  <c r="G124" i="12"/>
  <c r="F124" i="12"/>
  <c r="M123" i="12"/>
  <c r="L123" i="12"/>
  <c r="J123" i="12"/>
  <c r="K123" i="12" s="1"/>
  <c r="H123" i="12"/>
  <c r="G123" i="12"/>
  <c r="F123" i="12"/>
  <c r="M122" i="12"/>
  <c r="L122" i="12"/>
  <c r="J122" i="12"/>
  <c r="K122" i="12" s="1"/>
  <c r="H122" i="12"/>
  <c r="G122" i="12"/>
  <c r="F122" i="12"/>
  <c r="L121" i="12"/>
  <c r="M121" i="12" s="1"/>
  <c r="J121" i="12"/>
  <c r="K121" i="12" s="1"/>
  <c r="H121" i="12"/>
  <c r="G121" i="12"/>
  <c r="F121" i="12"/>
  <c r="L120" i="12"/>
  <c r="M120" i="12" s="1"/>
  <c r="J120" i="12"/>
  <c r="K120" i="12" s="1"/>
  <c r="H120" i="12"/>
  <c r="G120" i="12"/>
  <c r="F120" i="12"/>
  <c r="L119" i="12"/>
  <c r="M119" i="12" s="1"/>
  <c r="J119" i="12"/>
  <c r="K119" i="12" s="1"/>
  <c r="H119" i="12"/>
  <c r="G119" i="12"/>
  <c r="F119" i="12"/>
  <c r="L118" i="12"/>
  <c r="M118" i="12" s="1"/>
  <c r="J118" i="12"/>
  <c r="K118" i="12" s="1"/>
  <c r="H118" i="12"/>
  <c r="G118" i="12"/>
  <c r="F118" i="12"/>
  <c r="L117" i="12"/>
  <c r="M117" i="12" s="1"/>
  <c r="J117" i="12"/>
  <c r="K117" i="12" s="1"/>
  <c r="H117" i="12"/>
  <c r="G117" i="12"/>
  <c r="F117" i="12"/>
  <c r="L116" i="12"/>
  <c r="M116" i="12" s="1"/>
  <c r="K116" i="12"/>
  <c r="J116" i="12"/>
  <c r="H116" i="12"/>
  <c r="G116" i="12"/>
  <c r="F116" i="12"/>
  <c r="L115" i="12"/>
  <c r="M115" i="12" s="1"/>
  <c r="K115" i="12"/>
  <c r="J115" i="12"/>
  <c r="H115" i="12"/>
  <c r="G115" i="12"/>
  <c r="F115" i="12"/>
  <c r="M114" i="12"/>
  <c r="L114" i="12"/>
  <c r="K114" i="12"/>
  <c r="J114" i="12"/>
  <c r="H114" i="12"/>
  <c r="G114" i="12"/>
  <c r="F114" i="12"/>
  <c r="M113" i="12"/>
  <c r="L113" i="12"/>
  <c r="K113" i="12"/>
  <c r="J113" i="12"/>
  <c r="H113" i="12"/>
  <c r="G113" i="12"/>
  <c r="F113" i="12"/>
  <c r="M112" i="12"/>
  <c r="L112" i="12"/>
  <c r="K112" i="12"/>
  <c r="J112" i="12"/>
  <c r="H112" i="12"/>
  <c r="G112" i="12"/>
  <c r="F112" i="12"/>
  <c r="L111" i="12"/>
  <c r="M111" i="12" s="1"/>
  <c r="J111" i="12"/>
  <c r="K111" i="12" s="1"/>
  <c r="H111" i="12"/>
  <c r="G111" i="12"/>
  <c r="F111" i="12"/>
  <c r="M110" i="12"/>
  <c r="L110" i="12"/>
  <c r="J110" i="12"/>
  <c r="K110" i="12" s="1"/>
  <c r="H110" i="12"/>
  <c r="G110" i="12"/>
  <c r="F110" i="12"/>
  <c r="L109" i="12"/>
  <c r="M109" i="12" s="1"/>
  <c r="K109" i="12"/>
  <c r="J109" i="12"/>
  <c r="H109" i="12"/>
  <c r="G109" i="12"/>
  <c r="F109" i="12"/>
  <c r="L108" i="12"/>
  <c r="M108" i="12" s="1"/>
  <c r="J108" i="12"/>
  <c r="K108" i="12" s="1"/>
  <c r="H108" i="12"/>
  <c r="G108" i="12"/>
  <c r="F108" i="12"/>
  <c r="M107" i="12"/>
  <c r="L107" i="12"/>
  <c r="J107" i="12"/>
  <c r="K107" i="12" s="1"/>
  <c r="H107" i="12"/>
  <c r="G107" i="12"/>
  <c r="F107" i="12"/>
  <c r="L106" i="12"/>
  <c r="M106" i="12" s="1"/>
  <c r="J106" i="12"/>
  <c r="K106" i="12" s="1"/>
  <c r="H106" i="12"/>
  <c r="G106" i="12"/>
  <c r="F106" i="12"/>
  <c r="L105" i="12"/>
  <c r="M105" i="12" s="1"/>
  <c r="J105" i="12"/>
  <c r="K105" i="12" s="1"/>
  <c r="H105" i="12"/>
  <c r="G105" i="12"/>
  <c r="F105" i="12"/>
  <c r="L104" i="12"/>
  <c r="M104" i="12" s="1"/>
  <c r="K104" i="12"/>
  <c r="J104" i="12"/>
  <c r="H104" i="12"/>
  <c r="G104" i="12"/>
  <c r="F104" i="12"/>
  <c r="L103" i="12"/>
  <c r="M103" i="12" s="1"/>
  <c r="K103" i="12"/>
  <c r="J103" i="12"/>
  <c r="H103" i="12"/>
  <c r="G103" i="12"/>
  <c r="F103" i="12"/>
  <c r="M102" i="12"/>
  <c r="L102" i="12"/>
  <c r="K102" i="12"/>
  <c r="J102" i="12"/>
  <c r="H102" i="12"/>
  <c r="G102" i="12"/>
  <c r="F102" i="12"/>
  <c r="M101" i="12"/>
  <c r="L101" i="12"/>
  <c r="J101" i="12"/>
  <c r="K101" i="12" s="1"/>
  <c r="H101" i="12"/>
  <c r="G101" i="12"/>
  <c r="F101" i="12"/>
  <c r="L100" i="12"/>
  <c r="M100" i="12" s="1"/>
  <c r="K100" i="12"/>
  <c r="J100" i="12"/>
  <c r="H100" i="12"/>
  <c r="G100" i="12"/>
  <c r="F100" i="12"/>
  <c r="L99" i="12"/>
  <c r="M99" i="12" s="1"/>
  <c r="J99" i="12"/>
  <c r="K99" i="12" s="1"/>
  <c r="H99" i="12"/>
  <c r="G99" i="12"/>
  <c r="F99" i="12"/>
  <c r="L98" i="12"/>
  <c r="M98" i="12" s="1"/>
  <c r="J98" i="12"/>
  <c r="K98" i="12" s="1"/>
  <c r="H98" i="12"/>
  <c r="G98" i="12"/>
  <c r="F98" i="12"/>
  <c r="L97" i="12"/>
  <c r="M97" i="12" s="1"/>
  <c r="K97" i="12"/>
  <c r="J97" i="12"/>
  <c r="H97" i="12"/>
  <c r="G97" i="12"/>
  <c r="F97" i="12"/>
  <c r="L96" i="12"/>
  <c r="M96" i="12" s="1"/>
  <c r="J96" i="12"/>
  <c r="K96" i="12" s="1"/>
  <c r="H96" i="12"/>
  <c r="G96" i="12"/>
  <c r="F96" i="12"/>
  <c r="M95" i="12"/>
  <c r="L95" i="12"/>
  <c r="J95" i="12"/>
  <c r="K95" i="12" s="1"/>
  <c r="H95" i="12"/>
  <c r="G95" i="12"/>
  <c r="F95" i="12"/>
  <c r="L94" i="12"/>
  <c r="M94" i="12" s="1"/>
  <c r="J94" i="12"/>
  <c r="K94" i="12" s="1"/>
  <c r="H94" i="12"/>
  <c r="G94" i="12"/>
  <c r="F94" i="12"/>
  <c r="L93" i="12"/>
  <c r="M93" i="12" s="1"/>
  <c r="J93" i="12"/>
  <c r="K93" i="12" s="1"/>
  <c r="H93" i="12"/>
  <c r="G93" i="12"/>
  <c r="F93" i="12"/>
  <c r="L92" i="12"/>
  <c r="M92" i="12" s="1"/>
  <c r="K92" i="12"/>
  <c r="J92" i="12"/>
  <c r="H92" i="12"/>
  <c r="G92" i="12"/>
  <c r="F92" i="12"/>
  <c r="L91" i="12"/>
  <c r="M91" i="12" s="1"/>
  <c r="K91" i="12"/>
  <c r="J91" i="12"/>
  <c r="H91" i="12"/>
  <c r="G91" i="12"/>
  <c r="F91" i="12"/>
  <c r="M90" i="12"/>
  <c r="L90" i="12"/>
  <c r="K90" i="12"/>
  <c r="J90" i="12"/>
  <c r="H90" i="12"/>
  <c r="G90" i="12"/>
  <c r="F90" i="12"/>
  <c r="M89" i="12"/>
  <c r="L89" i="12"/>
  <c r="J89" i="12"/>
  <c r="K89" i="12" s="1"/>
  <c r="H89" i="12"/>
  <c r="G89" i="12"/>
  <c r="F89" i="12"/>
  <c r="L88" i="12"/>
  <c r="M88" i="12" s="1"/>
  <c r="J88" i="12"/>
  <c r="K88" i="12" s="1"/>
  <c r="H88" i="12"/>
  <c r="G88" i="12"/>
  <c r="F88" i="12"/>
  <c r="L87" i="12"/>
  <c r="M87" i="12" s="1"/>
  <c r="J87" i="12"/>
  <c r="K87" i="12" s="1"/>
  <c r="H87" i="12"/>
  <c r="G87" i="12"/>
  <c r="F87" i="12"/>
  <c r="L86" i="12"/>
  <c r="M86" i="12" s="1"/>
  <c r="J86" i="12"/>
  <c r="K86" i="12" s="1"/>
  <c r="H86" i="12"/>
  <c r="G86" i="12"/>
  <c r="F86" i="12"/>
  <c r="L85" i="12"/>
  <c r="M85" i="12" s="1"/>
  <c r="K85" i="12"/>
  <c r="J85" i="12"/>
  <c r="H85" i="12"/>
  <c r="G85" i="12"/>
  <c r="F85" i="12"/>
  <c r="L84" i="12"/>
  <c r="M84" i="12" s="1"/>
  <c r="J84" i="12"/>
  <c r="K84" i="12" s="1"/>
  <c r="H84" i="12"/>
  <c r="G84" i="12"/>
  <c r="F84" i="12"/>
  <c r="M83" i="12"/>
  <c r="L83" i="12"/>
  <c r="J83" i="12"/>
  <c r="K83" i="12" s="1"/>
  <c r="H83" i="12"/>
  <c r="G83" i="12"/>
  <c r="F83" i="12"/>
  <c r="L82" i="12"/>
  <c r="M82" i="12" s="1"/>
  <c r="J82" i="12"/>
  <c r="K82" i="12" s="1"/>
  <c r="H82" i="12"/>
  <c r="G82" i="12"/>
  <c r="F82" i="12"/>
  <c r="L81" i="12"/>
  <c r="M81" i="12" s="1"/>
  <c r="J81" i="12"/>
  <c r="K81" i="12" s="1"/>
  <c r="H81" i="12"/>
  <c r="G81" i="12"/>
  <c r="F81" i="12"/>
  <c r="L80" i="12"/>
  <c r="M80" i="12" s="1"/>
  <c r="K80" i="12"/>
  <c r="J80" i="12"/>
  <c r="H80" i="12"/>
  <c r="G80" i="12"/>
  <c r="F80" i="12"/>
  <c r="L79" i="12"/>
  <c r="M79" i="12" s="1"/>
  <c r="K79" i="12"/>
  <c r="J79" i="12"/>
  <c r="H79" i="12"/>
  <c r="G79" i="12"/>
  <c r="F79" i="12"/>
  <c r="M78" i="12"/>
  <c r="L78" i="12"/>
  <c r="J78" i="12"/>
  <c r="K78" i="12" s="1"/>
  <c r="H78" i="12"/>
  <c r="G78" i="12"/>
  <c r="F78" i="12"/>
  <c r="M77" i="12"/>
  <c r="L77" i="12"/>
  <c r="J77" i="12"/>
  <c r="K77" i="12" s="1"/>
  <c r="H77" i="12"/>
  <c r="G77" i="12"/>
  <c r="F77" i="12"/>
  <c r="L76" i="12"/>
  <c r="M76" i="12" s="1"/>
  <c r="K76" i="12"/>
  <c r="J76" i="12"/>
  <c r="H76" i="12"/>
  <c r="G76" i="12"/>
  <c r="F76" i="12"/>
  <c r="L75" i="12"/>
  <c r="M75" i="12" s="1"/>
  <c r="J75" i="12"/>
  <c r="K75" i="12" s="1"/>
  <c r="H75" i="12"/>
  <c r="G75" i="12"/>
  <c r="F75" i="12"/>
  <c r="L74" i="12"/>
  <c r="M74" i="12" s="1"/>
  <c r="J74" i="12"/>
  <c r="K74" i="12" s="1"/>
  <c r="H74" i="12"/>
  <c r="G74" i="12"/>
  <c r="F74" i="12"/>
  <c r="L73" i="12"/>
  <c r="M73" i="12" s="1"/>
  <c r="K73" i="12"/>
  <c r="J73" i="12"/>
  <c r="H73" i="12"/>
  <c r="G73" i="12"/>
  <c r="F73" i="12"/>
  <c r="L72" i="12"/>
  <c r="M72" i="12" s="1"/>
  <c r="J72" i="12"/>
  <c r="K72" i="12" s="1"/>
  <c r="H72" i="12"/>
  <c r="G72" i="12"/>
  <c r="F72" i="12"/>
  <c r="M71" i="12"/>
  <c r="L71" i="12"/>
  <c r="J71" i="12"/>
  <c r="K71" i="12" s="1"/>
  <c r="H71" i="12"/>
  <c r="G71" i="12"/>
  <c r="F71" i="12"/>
  <c r="L70" i="12"/>
  <c r="M70" i="12" s="1"/>
  <c r="J70" i="12"/>
  <c r="K70" i="12" s="1"/>
  <c r="H70" i="12"/>
  <c r="G70" i="12"/>
  <c r="F70" i="12"/>
  <c r="L69" i="12"/>
  <c r="M69" i="12" s="1"/>
  <c r="J69" i="12"/>
  <c r="K69" i="12" s="1"/>
  <c r="H69" i="12"/>
  <c r="G69" i="12"/>
  <c r="F69" i="12"/>
  <c r="L68" i="12"/>
  <c r="M68" i="12" s="1"/>
  <c r="K68" i="12"/>
  <c r="J68" i="12"/>
  <c r="H68" i="12"/>
  <c r="G68" i="12"/>
  <c r="F68" i="12"/>
  <c r="L67" i="12"/>
  <c r="M67" i="12" s="1"/>
  <c r="K67" i="12"/>
  <c r="J67" i="12"/>
  <c r="H67" i="12"/>
  <c r="G67" i="12"/>
  <c r="F67" i="12"/>
  <c r="M66" i="12"/>
  <c r="L66" i="12"/>
  <c r="J66" i="12"/>
  <c r="K66" i="12" s="1"/>
  <c r="H66" i="12"/>
  <c r="G66" i="12"/>
  <c r="F66" i="12"/>
  <c r="M65" i="12"/>
  <c r="L65" i="12"/>
  <c r="J65" i="12"/>
  <c r="K65" i="12" s="1"/>
  <c r="H65" i="12"/>
  <c r="G65" i="12"/>
  <c r="F65" i="12"/>
  <c r="L64" i="12"/>
  <c r="M64" i="12" s="1"/>
  <c r="K64" i="12"/>
  <c r="J64" i="12"/>
  <c r="H64" i="12"/>
  <c r="G64" i="12"/>
  <c r="F64" i="12"/>
  <c r="L63" i="12"/>
  <c r="M63" i="12" s="1"/>
  <c r="J63" i="12"/>
  <c r="K63" i="12" s="1"/>
  <c r="H63" i="12"/>
  <c r="G63" i="12"/>
  <c r="F63" i="12"/>
  <c r="L62" i="12"/>
  <c r="M62" i="12" s="1"/>
  <c r="J62" i="12"/>
  <c r="K62" i="12" s="1"/>
  <c r="H62" i="12"/>
  <c r="G62" i="12"/>
  <c r="F62" i="12"/>
  <c r="L61" i="12"/>
  <c r="M61" i="12" s="1"/>
  <c r="K61" i="12"/>
  <c r="J61" i="12"/>
  <c r="H61" i="12"/>
  <c r="G61" i="12"/>
  <c r="F61" i="12"/>
  <c r="L60" i="12"/>
  <c r="M60" i="12" s="1"/>
  <c r="J60" i="12"/>
  <c r="K60" i="12" s="1"/>
  <c r="H60" i="12"/>
  <c r="G60" i="12"/>
  <c r="F60" i="12"/>
  <c r="M59" i="12"/>
  <c r="L59" i="12"/>
  <c r="J59" i="12"/>
  <c r="K59" i="12" s="1"/>
  <c r="H59" i="12"/>
  <c r="G59" i="12"/>
  <c r="F59" i="12"/>
  <c r="L58" i="12"/>
  <c r="M58" i="12" s="1"/>
  <c r="J58" i="12"/>
  <c r="K58" i="12" s="1"/>
  <c r="H58" i="12"/>
  <c r="G58" i="12"/>
  <c r="F58" i="12"/>
  <c r="L57" i="12"/>
  <c r="M57" i="12" s="1"/>
  <c r="J57" i="12"/>
  <c r="K57" i="12" s="1"/>
  <c r="H57" i="12"/>
  <c r="G57" i="12"/>
  <c r="F57" i="12"/>
  <c r="L56" i="12"/>
  <c r="M56" i="12" s="1"/>
  <c r="K56" i="12"/>
  <c r="J56" i="12"/>
  <c r="H56" i="12"/>
  <c r="G56" i="12"/>
  <c r="F56" i="12"/>
  <c r="L55" i="12"/>
  <c r="M55" i="12" s="1"/>
  <c r="K55" i="12"/>
  <c r="J55" i="12"/>
  <c r="H55" i="12"/>
  <c r="G55" i="12"/>
  <c r="F55" i="12"/>
  <c r="M54" i="12"/>
  <c r="L54" i="12"/>
  <c r="J54" i="12"/>
  <c r="K54" i="12" s="1"/>
  <c r="H54" i="12"/>
  <c r="G54" i="12"/>
  <c r="F54" i="12"/>
  <c r="M53" i="12"/>
  <c r="L53" i="12"/>
  <c r="J53" i="12"/>
  <c r="K53" i="12" s="1"/>
  <c r="H53" i="12"/>
  <c r="G53" i="12"/>
  <c r="F53" i="12"/>
  <c r="L52" i="12"/>
  <c r="M52" i="12" s="1"/>
  <c r="K52" i="12"/>
  <c r="J52" i="12"/>
  <c r="H52" i="12"/>
  <c r="G52" i="12"/>
  <c r="F52" i="12"/>
  <c r="L51" i="12"/>
  <c r="M51" i="12" s="1"/>
  <c r="J51" i="12"/>
  <c r="K51" i="12" s="1"/>
  <c r="H51" i="12"/>
  <c r="G51" i="12"/>
  <c r="F51" i="12"/>
  <c r="L50" i="12"/>
  <c r="M50" i="12" s="1"/>
  <c r="J50" i="12"/>
  <c r="K50" i="12" s="1"/>
  <c r="H50" i="12"/>
  <c r="G50" i="12"/>
  <c r="F50" i="12"/>
  <c r="L49" i="12"/>
  <c r="M49" i="12" s="1"/>
  <c r="K49" i="12"/>
  <c r="J49" i="12"/>
  <c r="H49" i="12"/>
  <c r="G49" i="12"/>
  <c r="F49" i="12"/>
  <c r="L48" i="12"/>
  <c r="M48" i="12" s="1"/>
  <c r="J48" i="12"/>
  <c r="K48" i="12" s="1"/>
  <c r="H48" i="12"/>
  <c r="G48" i="12"/>
  <c r="F48" i="12"/>
  <c r="M47" i="12"/>
  <c r="L47" i="12"/>
  <c r="J47" i="12"/>
  <c r="K47" i="12" s="1"/>
  <c r="H47" i="12"/>
  <c r="G47" i="12"/>
  <c r="F47" i="12"/>
  <c r="L46" i="12"/>
  <c r="M46" i="12" s="1"/>
  <c r="J46" i="12"/>
  <c r="K46" i="12" s="1"/>
  <c r="H46" i="12"/>
  <c r="G46" i="12"/>
  <c r="F46" i="12"/>
  <c r="L45" i="12"/>
  <c r="M45" i="12" s="1"/>
  <c r="J45" i="12"/>
  <c r="K45" i="12" s="1"/>
  <c r="H45" i="12"/>
  <c r="G45" i="12"/>
  <c r="F45" i="12"/>
  <c r="L44" i="12"/>
  <c r="M44" i="12" s="1"/>
  <c r="K44" i="12"/>
  <c r="J44" i="12"/>
  <c r="H44" i="12"/>
  <c r="G44" i="12"/>
  <c r="F44" i="12"/>
  <c r="L43" i="12"/>
  <c r="M43" i="12" s="1"/>
  <c r="K43" i="12"/>
  <c r="J43" i="12"/>
  <c r="H43" i="12"/>
  <c r="G43" i="12"/>
  <c r="F43" i="12"/>
  <c r="S42" i="12"/>
  <c r="R42" i="12"/>
  <c r="P42" i="12"/>
  <c r="O42" i="12"/>
  <c r="M42" i="12"/>
  <c r="L42" i="12"/>
  <c r="J42" i="12"/>
  <c r="K42" i="12" s="1"/>
  <c r="H42" i="12"/>
  <c r="G42" i="12"/>
  <c r="F42" i="12"/>
  <c r="S41" i="12"/>
  <c r="R41" i="12"/>
  <c r="P41" i="12"/>
  <c r="O41" i="12"/>
  <c r="M41" i="12"/>
  <c r="L41" i="12"/>
  <c r="J41" i="12"/>
  <c r="K41" i="12" s="1"/>
  <c r="H41" i="12"/>
  <c r="G41" i="12"/>
  <c r="F41" i="12"/>
  <c r="S40" i="12"/>
  <c r="R40" i="12"/>
  <c r="P40" i="12"/>
  <c r="O40" i="12"/>
  <c r="L40" i="12"/>
  <c r="M40" i="12" s="1"/>
  <c r="K40" i="12"/>
  <c r="J40" i="12"/>
  <c r="H40" i="12"/>
  <c r="G40" i="12"/>
  <c r="F40" i="12"/>
  <c r="S39" i="12"/>
  <c r="R39" i="12"/>
  <c r="P39" i="12"/>
  <c r="O39" i="12"/>
  <c r="M39" i="12"/>
  <c r="L39" i="12"/>
  <c r="K39" i="12"/>
  <c r="J39" i="12"/>
  <c r="H39" i="12"/>
  <c r="G39" i="12"/>
  <c r="F39" i="12"/>
  <c r="S38" i="12"/>
  <c r="R38" i="12"/>
  <c r="P38" i="12"/>
  <c r="O38" i="12"/>
  <c r="M38" i="12"/>
  <c r="L38" i="12"/>
  <c r="J38" i="12"/>
  <c r="K38" i="12" s="1"/>
  <c r="H38" i="12"/>
  <c r="G38" i="12"/>
  <c r="F38" i="12"/>
  <c r="S37" i="12"/>
  <c r="R37" i="12"/>
  <c r="P37" i="12"/>
  <c r="O37" i="12"/>
  <c r="L37" i="12"/>
  <c r="M37" i="12" s="1"/>
  <c r="K37" i="12"/>
  <c r="J37" i="12"/>
  <c r="H37" i="12"/>
  <c r="G37" i="12"/>
  <c r="F37" i="12"/>
  <c r="S36" i="12"/>
  <c r="R36" i="12"/>
  <c r="P36" i="12"/>
  <c r="O36" i="12"/>
  <c r="L36" i="12"/>
  <c r="M36" i="12" s="1"/>
  <c r="K36" i="12"/>
  <c r="J36" i="12"/>
  <c r="H36" i="12"/>
  <c r="G36" i="12"/>
  <c r="F36" i="12"/>
  <c r="S35" i="12"/>
  <c r="R35" i="12"/>
  <c r="P35" i="12"/>
  <c r="O35" i="12"/>
  <c r="L35" i="12"/>
  <c r="M35" i="12" s="1"/>
  <c r="J35" i="12"/>
  <c r="K35" i="12" s="1"/>
  <c r="H35" i="12"/>
  <c r="G35" i="12"/>
  <c r="F35" i="12"/>
  <c r="S34" i="12"/>
  <c r="R34" i="12"/>
  <c r="P34" i="12"/>
  <c r="O34" i="12"/>
  <c r="L34" i="12"/>
  <c r="M34" i="12" s="1"/>
  <c r="J34" i="12"/>
  <c r="K34" i="12" s="1"/>
  <c r="H34" i="12"/>
  <c r="G34" i="12"/>
  <c r="F34" i="12"/>
  <c r="S33" i="12"/>
  <c r="R33" i="12"/>
  <c r="P33" i="12"/>
  <c r="O33" i="12"/>
  <c r="M33" i="12"/>
  <c r="L33" i="12"/>
  <c r="J33" i="12"/>
  <c r="K33" i="12" s="1"/>
  <c r="H33" i="12"/>
  <c r="G33" i="12"/>
  <c r="F33" i="12"/>
  <c r="S32" i="12"/>
  <c r="R32" i="12"/>
  <c r="P32" i="12"/>
  <c r="O32" i="12"/>
  <c r="L32" i="12"/>
  <c r="M32" i="12" s="1"/>
  <c r="J32" i="12"/>
  <c r="K32" i="12" s="1"/>
  <c r="H32" i="12"/>
  <c r="G32" i="12"/>
  <c r="F32" i="12"/>
  <c r="S31" i="12"/>
  <c r="R31" i="12"/>
  <c r="P31" i="12"/>
  <c r="O31" i="12"/>
  <c r="M31" i="12"/>
  <c r="L31" i="12"/>
  <c r="K31" i="12"/>
  <c r="J31" i="12"/>
  <c r="H31" i="12"/>
  <c r="G31" i="12"/>
  <c r="F31" i="12"/>
  <c r="S30" i="12"/>
  <c r="R30" i="12"/>
  <c r="P30" i="12"/>
  <c r="O30" i="12"/>
  <c r="L30" i="12"/>
  <c r="M30" i="12" s="1"/>
  <c r="J30" i="12"/>
  <c r="K30" i="12" s="1"/>
  <c r="H30" i="12"/>
  <c r="G30" i="12"/>
  <c r="F30" i="12"/>
  <c r="S29" i="12"/>
  <c r="R29" i="12"/>
  <c r="P29" i="12"/>
  <c r="O29" i="12"/>
  <c r="M29" i="12"/>
  <c r="L29" i="12"/>
  <c r="J29" i="12"/>
  <c r="K29" i="12" s="1"/>
  <c r="H29" i="12"/>
  <c r="G29" i="12"/>
  <c r="F29" i="12"/>
  <c r="S28" i="12"/>
  <c r="R28" i="12"/>
  <c r="P28" i="12"/>
  <c r="O28" i="12"/>
  <c r="L28" i="12"/>
  <c r="M28" i="12" s="1"/>
  <c r="J28" i="12"/>
  <c r="K28" i="12" s="1"/>
  <c r="H28" i="12"/>
  <c r="G28" i="12"/>
  <c r="F28" i="12"/>
  <c r="S27" i="12"/>
  <c r="R27" i="12"/>
  <c r="P27" i="12"/>
  <c r="O27" i="12"/>
  <c r="M27" i="12"/>
  <c r="L27" i="12"/>
  <c r="J27" i="12"/>
  <c r="K27" i="12" s="1"/>
  <c r="H27" i="12"/>
  <c r="G27" i="12"/>
  <c r="F27" i="12"/>
  <c r="S26" i="12"/>
  <c r="R26" i="12"/>
  <c r="P26" i="12"/>
  <c r="O26" i="12"/>
  <c r="M26" i="12"/>
  <c r="L26" i="12"/>
  <c r="J26" i="12"/>
  <c r="K26" i="12" s="1"/>
  <c r="H26" i="12"/>
  <c r="G26" i="12"/>
  <c r="F26" i="12"/>
  <c r="S25" i="12"/>
  <c r="R25" i="12"/>
  <c r="P25" i="12"/>
  <c r="O25" i="12"/>
  <c r="L25" i="12"/>
  <c r="M25" i="12" s="1"/>
  <c r="K25" i="12"/>
  <c r="J25" i="12"/>
  <c r="H25" i="12"/>
  <c r="G25" i="12"/>
  <c r="F25" i="12"/>
  <c r="S24" i="12"/>
  <c r="R24" i="12"/>
  <c r="P24" i="12"/>
  <c r="O24" i="12"/>
  <c r="L24" i="12"/>
  <c r="M24" i="12" s="1"/>
  <c r="K24" i="12"/>
  <c r="J24" i="12"/>
  <c r="H24" i="12"/>
  <c r="G24" i="12"/>
  <c r="F24" i="12"/>
  <c r="S23" i="12"/>
  <c r="R23" i="12"/>
  <c r="P23" i="12"/>
  <c r="O23" i="12"/>
  <c r="L23" i="12"/>
  <c r="M23" i="12" s="1"/>
  <c r="J23" i="12"/>
  <c r="K23" i="12" s="1"/>
  <c r="H23" i="12"/>
  <c r="G23" i="12"/>
  <c r="F23" i="12"/>
  <c r="S22" i="12"/>
  <c r="R22" i="12"/>
  <c r="P22" i="12"/>
  <c r="O22" i="12"/>
  <c r="L22" i="12"/>
  <c r="M22" i="12" s="1"/>
  <c r="J22" i="12"/>
  <c r="K22" i="12" s="1"/>
  <c r="H22" i="12"/>
  <c r="G22" i="12"/>
  <c r="F22" i="12"/>
  <c r="S21" i="12"/>
  <c r="R21" i="12"/>
  <c r="P21" i="12"/>
  <c r="O21" i="12"/>
  <c r="M21" i="12"/>
  <c r="L21" i="12"/>
  <c r="J21" i="12"/>
  <c r="K21" i="12" s="1"/>
  <c r="H21" i="12"/>
  <c r="G21" i="12"/>
  <c r="F21" i="12"/>
  <c r="S20" i="12"/>
  <c r="R20" i="12"/>
  <c r="P20" i="12"/>
  <c r="O20" i="12"/>
  <c r="L20" i="12"/>
  <c r="M20" i="12" s="1"/>
  <c r="J20" i="12"/>
  <c r="K20" i="12" s="1"/>
  <c r="H20" i="12"/>
  <c r="G20" i="12"/>
  <c r="F20" i="12"/>
  <c r="S19" i="12"/>
  <c r="R19" i="12"/>
  <c r="P19" i="12"/>
  <c r="O19" i="12"/>
  <c r="L19" i="12"/>
  <c r="M19" i="12" s="1"/>
  <c r="K19" i="12"/>
  <c r="J19" i="12"/>
  <c r="H19" i="12"/>
  <c r="G19" i="12"/>
  <c r="F19" i="12"/>
  <c r="S18" i="12"/>
  <c r="R18" i="12"/>
  <c r="P18" i="12"/>
  <c r="O18" i="12"/>
  <c r="M18" i="12"/>
  <c r="L18" i="12"/>
  <c r="J18" i="12"/>
  <c r="K18" i="12" s="1"/>
  <c r="H18" i="12"/>
  <c r="G18" i="12"/>
  <c r="F18" i="12"/>
  <c r="S17" i="12"/>
  <c r="R17" i="12"/>
  <c r="P17" i="12"/>
  <c r="O17" i="12"/>
  <c r="L17" i="12"/>
  <c r="M17" i="12" s="1"/>
  <c r="J17" i="12"/>
  <c r="K17" i="12" s="1"/>
  <c r="H17" i="12"/>
  <c r="G17" i="12"/>
  <c r="F17" i="12"/>
  <c r="S16" i="12"/>
  <c r="R16" i="12"/>
  <c r="P16" i="12"/>
  <c r="O16" i="12"/>
  <c r="M16" i="12"/>
  <c r="L16" i="12"/>
  <c r="K16" i="12"/>
  <c r="J16" i="12"/>
  <c r="H16" i="12"/>
  <c r="G16" i="12"/>
  <c r="F16" i="12"/>
  <c r="R15" i="12"/>
  <c r="O15" i="12"/>
  <c r="M15" i="12"/>
  <c r="L15" i="12"/>
  <c r="J15" i="12"/>
  <c r="K15" i="12" s="1"/>
  <c r="H15" i="12"/>
  <c r="G15" i="12"/>
  <c r="F15" i="12"/>
  <c r="R14" i="12"/>
  <c r="O14" i="12"/>
  <c r="M14" i="12"/>
  <c r="L14" i="12"/>
  <c r="K14" i="12"/>
  <c r="J14" i="12"/>
  <c r="H14" i="12"/>
  <c r="G14" i="12"/>
  <c r="F14" i="12"/>
  <c r="R13" i="12"/>
  <c r="O13" i="12"/>
  <c r="L13" i="12"/>
  <c r="M13" i="12" s="1"/>
  <c r="K13" i="12"/>
  <c r="J13" i="12"/>
  <c r="H13" i="12"/>
  <c r="G13" i="12"/>
  <c r="F13" i="12"/>
  <c r="G9" i="12"/>
  <c r="E9" i="12"/>
  <c r="L155" i="11"/>
  <c r="M155" i="11" s="1"/>
  <c r="J155" i="11"/>
  <c r="K155" i="11" s="1"/>
  <c r="H155" i="11"/>
  <c r="G155" i="11"/>
  <c r="F155" i="11"/>
  <c r="L154" i="11"/>
  <c r="M154" i="11" s="1"/>
  <c r="J154" i="11"/>
  <c r="K154" i="11" s="1"/>
  <c r="H154" i="11"/>
  <c r="G154" i="11"/>
  <c r="F154" i="11"/>
  <c r="L153" i="11"/>
  <c r="M153" i="11" s="1"/>
  <c r="J153" i="11"/>
  <c r="K153" i="11" s="1"/>
  <c r="H153" i="11"/>
  <c r="G153" i="11"/>
  <c r="F153" i="11"/>
  <c r="L152" i="11"/>
  <c r="M152" i="11" s="1"/>
  <c r="K152" i="11"/>
  <c r="J152" i="11"/>
  <c r="H152" i="11"/>
  <c r="G152" i="11"/>
  <c r="F152" i="11"/>
  <c r="L151" i="11"/>
  <c r="M151" i="11" s="1"/>
  <c r="J151" i="11"/>
  <c r="K151" i="11" s="1"/>
  <c r="H151" i="11"/>
  <c r="G151" i="11"/>
  <c r="F151" i="11"/>
  <c r="M150" i="11"/>
  <c r="L150" i="11"/>
  <c r="K150" i="11"/>
  <c r="J150" i="11"/>
  <c r="H150" i="11"/>
  <c r="G150" i="11"/>
  <c r="F150" i="11"/>
  <c r="L149" i="11"/>
  <c r="M149" i="11" s="1"/>
  <c r="K149" i="11"/>
  <c r="J149" i="11"/>
  <c r="H149" i="11"/>
  <c r="G149" i="11"/>
  <c r="F149" i="11"/>
  <c r="M148" i="11"/>
  <c r="L148" i="11"/>
  <c r="K148" i="11"/>
  <c r="J148" i="11"/>
  <c r="H148" i="11"/>
  <c r="G148" i="11"/>
  <c r="F148" i="11"/>
  <c r="M147" i="11"/>
  <c r="L147" i="11"/>
  <c r="J147" i="11"/>
  <c r="K147" i="11" s="1"/>
  <c r="H147" i="11"/>
  <c r="G147" i="11"/>
  <c r="F147" i="11"/>
  <c r="M146" i="11"/>
  <c r="L146" i="11"/>
  <c r="K146" i="11"/>
  <c r="J146" i="11"/>
  <c r="H146" i="11"/>
  <c r="G146" i="11"/>
  <c r="F146" i="11"/>
  <c r="L145" i="11"/>
  <c r="M145" i="11" s="1"/>
  <c r="J145" i="11"/>
  <c r="K145" i="11" s="1"/>
  <c r="H145" i="11"/>
  <c r="G145" i="11"/>
  <c r="F145" i="11"/>
  <c r="M144" i="11"/>
  <c r="L144" i="11"/>
  <c r="J144" i="11"/>
  <c r="K144" i="11" s="1"/>
  <c r="H144" i="11"/>
  <c r="G144" i="11"/>
  <c r="F144" i="11"/>
  <c r="L143" i="11"/>
  <c r="M143" i="11" s="1"/>
  <c r="J143" i="11"/>
  <c r="K143" i="11" s="1"/>
  <c r="H143" i="11"/>
  <c r="G143" i="11"/>
  <c r="F143" i="11"/>
  <c r="L142" i="11"/>
  <c r="M142" i="11" s="1"/>
  <c r="J142" i="11"/>
  <c r="K142" i="11" s="1"/>
  <c r="H142" i="11"/>
  <c r="G142" i="11"/>
  <c r="F142" i="11"/>
  <c r="L141" i="11"/>
  <c r="M141" i="11" s="1"/>
  <c r="J141" i="11"/>
  <c r="K141" i="11" s="1"/>
  <c r="H141" i="11"/>
  <c r="G141" i="11"/>
  <c r="F141" i="11"/>
  <c r="L140" i="11"/>
  <c r="M140" i="11" s="1"/>
  <c r="K140" i="11"/>
  <c r="J140" i="11"/>
  <c r="H140" i="11"/>
  <c r="G140" i="11"/>
  <c r="F140" i="11"/>
  <c r="L139" i="11"/>
  <c r="M139" i="11" s="1"/>
  <c r="J139" i="11"/>
  <c r="K139" i="11" s="1"/>
  <c r="H139" i="11"/>
  <c r="G139" i="11"/>
  <c r="F139" i="11"/>
  <c r="M138" i="11"/>
  <c r="L138" i="11"/>
  <c r="K138" i="11"/>
  <c r="J138" i="11"/>
  <c r="H138" i="11"/>
  <c r="G138" i="11"/>
  <c r="F138" i="11"/>
  <c r="L137" i="11"/>
  <c r="M137" i="11" s="1"/>
  <c r="K137" i="11"/>
  <c r="J137" i="11"/>
  <c r="H137" i="11"/>
  <c r="G137" i="11"/>
  <c r="F137" i="11"/>
  <c r="M136" i="11"/>
  <c r="L136" i="11"/>
  <c r="K136" i="11"/>
  <c r="J136" i="11"/>
  <c r="H136" i="11"/>
  <c r="G136" i="11"/>
  <c r="F136" i="11"/>
  <c r="M135" i="11"/>
  <c r="L135" i="11"/>
  <c r="J135" i="11"/>
  <c r="K135" i="11" s="1"/>
  <c r="H135" i="11"/>
  <c r="G135" i="11"/>
  <c r="F135" i="11"/>
  <c r="L134" i="11"/>
  <c r="M134" i="11" s="1"/>
  <c r="K134" i="11"/>
  <c r="J134" i="11"/>
  <c r="H134" i="11"/>
  <c r="G134" i="11"/>
  <c r="F134" i="11"/>
  <c r="L133" i="11"/>
  <c r="M133" i="11" s="1"/>
  <c r="J133" i="11"/>
  <c r="K133" i="11" s="1"/>
  <c r="H133" i="11"/>
  <c r="G133" i="11"/>
  <c r="F133" i="11"/>
  <c r="L132" i="11"/>
  <c r="M132" i="11" s="1"/>
  <c r="J132" i="11"/>
  <c r="K132" i="11" s="1"/>
  <c r="H132" i="11"/>
  <c r="G132" i="11"/>
  <c r="F132" i="11"/>
  <c r="L131" i="11"/>
  <c r="M131" i="11" s="1"/>
  <c r="K131" i="11"/>
  <c r="J131" i="11"/>
  <c r="H131" i="11"/>
  <c r="G131" i="11"/>
  <c r="F131" i="11"/>
  <c r="L130" i="11"/>
  <c r="M130" i="11" s="1"/>
  <c r="K130" i="11"/>
  <c r="J130" i="11"/>
  <c r="H130" i="11"/>
  <c r="G130" i="11"/>
  <c r="F130" i="11"/>
  <c r="M129" i="11"/>
  <c r="L129" i="11"/>
  <c r="K129" i="11"/>
  <c r="J129" i="11"/>
  <c r="H129" i="11"/>
  <c r="G129" i="11"/>
  <c r="F129" i="11"/>
  <c r="M128" i="11"/>
  <c r="L128" i="11"/>
  <c r="K128" i="11"/>
  <c r="J128" i="11"/>
  <c r="H128" i="11"/>
  <c r="G128" i="11"/>
  <c r="F128" i="11"/>
  <c r="M127" i="11"/>
  <c r="L127" i="11"/>
  <c r="J127" i="11"/>
  <c r="K127" i="11" s="1"/>
  <c r="H127" i="11"/>
  <c r="G127" i="11"/>
  <c r="F127" i="11"/>
  <c r="M126" i="11"/>
  <c r="L126" i="11"/>
  <c r="K126" i="11"/>
  <c r="J126" i="11"/>
  <c r="H126" i="11"/>
  <c r="G126" i="11"/>
  <c r="F126" i="11"/>
  <c r="L125" i="11"/>
  <c r="M125" i="11" s="1"/>
  <c r="K125" i="11"/>
  <c r="J125" i="11"/>
  <c r="H125" i="11"/>
  <c r="G125" i="11"/>
  <c r="F125" i="11"/>
  <c r="M124" i="11"/>
  <c r="L124" i="11"/>
  <c r="J124" i="11"/>
  <c r="K124" i="11" s="1"/>
  <c r="H124" i="11"/>
  <c r="G124" i="11"/>
  <c r="F124" i="11"/>
  <c r="M123" i="11"/>
  <c r="L123" i="11"/>
  <c r="J123" i="11"/>
  <c r="K123" i="11" s="1"/>
  <c r="H123" i="11"/>
  <c r="G123" i="11"/>
  <c r="F123" i="11"/>
  <c r="L122" i="11"/>
  <c r="M122" i="11" s="1"/>
  <c r="K122" i="11"/>
  <c r="J122" i="11"/>
  <c r="H122" i="11"/>
  <c r="G122" i="11"/>
  <c r="F122" i="11"/>
  <c r="L121" i="11"/>
  <c r="M121" i="11" s="1"/>
  <c r="J121" i="11"/>
  <c r="K121" i="11" s="1"/>
  <c r="H121" i="11"/>
  <c r="G121" i="11"/>
  <c r="F121" i="11"/>
  <c r="M120" i="11"/>
  <c r="L120" i="11"/>
  <c r="K120" i="11"/>
  <c r="J120" i="11"/>
  <c r="H120" i="11"/>
  <c r="G120" i="11"/>
  <c r="F120" i="11"/>
  <c r="L119" i="11"/>
  <c r="M119" i="11" s="1"/>
  <c r="K119" i="11"/>
  <c r="J119" i="11"/>
  <c r="H119" i="11"/>
  <c r="G119" i="11"/>
  <c r="F119" i="11"/>
  <c r="L118" i="11"/>
  <c r="M118" i="11" s="1"/>
  <c r="K118" i="11"/>
  <c r="J118" i="11"/>
  <c r="H118" i="11"/>
  <c r="G118" i="11"/>
  <c r="F118" i="11"/>
  <c r="M117" i="11"/>
  <c r="L117" i="11"/>
  <c r="K117" i="11"/>
  <c r="J117" i="11"/>
  <c r="H117" i="11"/>
  <c r="G117" i="11"/>
  <c r="F117" i="11"/>
  <c r="M116" i="11"/>
  <c r="L116" i="11"/>
  <c r="K116" i="11"/>
  <c r="J116" i="11"/>
  <c r="H116" i="11"/>
  <c r="G116" i="11"/>
  <c r="F116" i="11"/>
  <c r="M115" i="11"/>
  <c r="L115" i="11"/>
  <c r="J115" i="11"/>
  <c r="K115" i="11" s="1"/>
  <c r="H115" i="11"/>
  <c r="G115" i="11"/>
  <c r="F115" i="11"/>
  <c r="M114" i="11"/>
  <c r="L114" i="11"/>
  <c r="K114" i="11"/>
  <c r="J114" i="11"/>
  <c r="H114" i="11"/>
  <c r="G114" i="11"/>
  <c r="F114" i="11"/>
  <c r="L113" i="11"/>
  <c r="M113" i="11" s="1"/>
  <c r="K113" i="11"/>
  <c r="J113" i="11"/>
  <c r="H113" i="11"/>
  <c r="G113" i="11"/>
  <c r="F113" i="11"/>
  <c r="M112" i="11"/>
  <c r="L112" i="11"/>
  <c r="J112" i="11"/>
  <c r="K112" i="11" s="1"/>
  <c r="H112" i="11"/>
  <c r="G112" i="11"/>
  <c r="F112" i="11"/>
  <c r="M111" i="11"/>
  <c r="L111" i="11"/>
  <c r="J111" i="11"/>
  <c r="K111" i="11" s="1"/>
  <c r="H111" i="11"/>
  <c r="G111" i="11"/>
  <c r="F111" i="11"/>
  <c r="L110" i="11"/>
  <c r="M110" i="11" s="1"/>
  <c r="J110" i="11"/>
  <c r="K110" i="11" s="1"/>
  <c r="H110" i="11"/>
  <c r="G110" i="11"/>
  <c r="F110" i="11"/>
  <c r="L109" i="11"/>
  <c r="M109" i="11" s="1"/>
  <c r="J109" i="11"/>
  <c r="K109" i="11" s="1"/>
  <c r="H109" i="11"/>
  <c r="G109" i="11"/>
  <c r="F109" i="11"/>
  <c r="L108" i="11"/>
  <c r="M108" i="11" s="1"/>
  <c r="K108" i="11"/>
  <c r="J108" i="11"/>
  <c r="H108" i="11"/>
  <c r="G108" i="11"/>
  <c r="F108" i="11"/>
  <c r="L107" i="11"/>
  <c r="M107" i="11" s="1"/>
  <c r="K107" i="11"/>
  <c r="J107" i="11"/>
  <c r="H107" i="11"/>
  <c r="G107" i="11"/>
  <c r="F107" i="11"/>
  <c r="M106" i="11"/>
  <c r="L106" i="11"/>
  <c r="K106" i="11"/>
  <c r="J106" i="11"/>
  <c r="H106" i="11"/>
  <c r="G106" i="11"/>
  <c r="F106" i="11"/>
  <c r="M105" i="11"/>
  <c r="L105" i="11"/>
  <c r="K105" i="11"/>
  <c r="J105" i="11"/>
  <c r="H105" i="11"/>
  <c r="G105" i="11"/>
  <c r="F105" i="11"/>
  <c r="M104" i="11"/>
  <c r="L104" i="11"/>
  <c r="K104" i="11"/>
  <c r="J104" i="11"/>
  <c r="H104" i="11"/>
  <c r="G104" i="11"/>
  <c r="F104" i="11"/>
  <c r="M103" i="11"/>
  <c r="L103" i="11"/>
  <c r="J103" i="11"/>
  <c r="K103" i="11" s="1"/>
  <c r="H103" i="11"/>
  <c r="G103" i="11"/>
  <c r="F103" i="11"/>
  <c r="M102" i="11"/>
  <c r="L102" i="11"/>
  <c r="K102" i="11"/>
  <c r="J102" i="11"/>
  <c r="H102" i="11"/>
  <c r="G102" i="11"/>
  <c r="F102" i="11"/>
  <c r="L101" i="11"/>
  <c r="M101" i="11" s="1"/>
  <c r="K101" i="11"/>
  <c r="J101" i="11"/>
  <c r="H101" i="11"/>
  <c r="G101" i="11"/>
  <c r="F101" i="11"/>
  <c r="M100" i="11"/>
  <c r="L100" i="11"/>
  <c r="J100" i="11"/>
  <c r="K100" i="11" s="1"/>
  <c r="H100" i="11"/>
  <c r="G100" i="11"/>
  <c r="F100" i="11"/>
  <c r="M99" i="11"/>
  <c r="L99" i="11"/>
  <c r="J99" i="11"/>
  <c r="K99" i="11" s="1"/>
  <c r="H99" i="11"/>
  <c r="G99" i="11"/>
  <c r="F99" i="11"/>
  <c r="L98" i="11"/>
  <c r="M98" i="11" s="1"/>
  <c r="K98" i="11"/>
  <c r="J98" i="11"/>
  <c r="H98" i="11"/>
  <c r="G98" i="11"/>
  <c r="F98" i="11"/>
  <c r="L97" i="11"/>
  <c r="M97" i="11" s="1"/>
  <c r="J97" i="11"/>
  <c r="K97" i="11" s="1"/>
  <c r="H97" i="11"/>
  <c r="G97" i="11"/>
  <c r="F97" i="11"/>
  <c r="L96" i="11"/>
  <c r="M96" i="11" s="1"/>
  <c r="K96" i="11"/>
  <c r="J96" i="11"/>
  <c r="H96" i="11"/>
  <c r="G96" i="11"/>
  <c r="F96" i="11"/>
  <c r="L95" i="11"/>
  <c r="M95" i="11" s="1"/>
  <c r="K95" i="11"/>
  <c r="J95" i="11"/>
  <c r="H95" i="11"/>
  <c r="G95" i="11"/>
  <c r="F95" i="11"/>
  <c r="M94" i="11"/>
  <c r="L94" i="11"/>
  <c r="K94" i="11"/>
  <c r="J94" i="11"/>
  <c r="H94" i="11"/>
  <c r="G94" i="11"/>
  <c r="F94" i="11"/>
  <c r="M93" i="11"/>
  <c r="L93" i="11"/>
  <c r="K93" i="11"/>
  <c r="J93" i="11"/>
  <c r="H93" i="11"/>
  <c r="G93" i="11"/>
  <c r="F93" i="11"/>
  <c r="M92" i="11"/>
  <c r="L92" i="11"/>
  <c r="K92" i="11"/>
  <c r="J92" i="11"/>
  <c r="H92" i="11"/>
  <c r="G92" i="11"/>
  <c r="F92" i="11"/>
  <c r="M91" i="11"/>
  <c r="L91" i="11"/>
  <c r="J91" i="11"/>
  <c r="K91" i="11" s="1"/>
  <c r="H91" i="11"/>
  <c r="G91" i="11"/>
  <c r="F91" i="11"/>
  <c r="M90" i="11"/>
  <c r="L90" i="11"/>
  <c r="K90" i="11"/>
  <c r="J90" i="11"/>
  <c r="H90" i="11"/>
  <c r="G90" i="11"/>
  <c r="F90" i="11"/>
  <c r="L89" i="11"/>
  <c r="M89" i="11" s="1"/>
  <c r="K89" i="11"/>
  <c r="J89" i="11"/>
  <c r="H89" i="11"/>
  <c r="G89" i="11"/>
  <c r="F89" i="11"/>
  <c r="M88" i="11"/>
  <c r="L88" i="11"/>
  <c r="J88" i="11"/>
  <c r="K88" i="11" s="1"/>
  <c r="H88" i="11"/>
  <c r="G88" i="11"/>
  <c r="F88" i="11"/>
  <c r="M87" i="11"/>
  <c r="L87" i="11"/>
  <c r="J87" i="11"/>
  <c r="K87" i="11" s="1"/>
  <c r="H87" i="11"/>
  <c r="G87" i="11"/>
  <c r="F87" i="11"/>
  <c r="L86" i="11"/>
  <c r="M86" i="11" s="1"/>
  <c r="J86" i="11"/>
  <c r="K86" i="11" s="1"/>
  <c r="H86" i="11"/>
  <c r="G86" i="11"/>
  <c r="F86" i="11"/>
  <c r="L85" i="11"/>
  <c r="M85" i="11" s="1"/>
  <c r="J85" i="11"/>
  <c r="K85" i="11" s="1"/>
  <c r="H85" i="11"/>
  <c r="G85" i="11"/>
  <c r="F85" i="11"/>
  <c r="L84" i="11"/>
  <c r="M84" i="11" s="1"/>
  <c r="K84" i="11"/>
  <c r="J84" i="11"/>
  <c r="H84" i="11"/>
  <c r="G84" i="11"/>
  <c r="F84" i="11"/>
  <c r="L83" i="11"/>
  <c r="M83" i="11" s="1"/>
  <c r="K83" i="11"/>
  <c r="J83" i="11"/>
  <c r="H83" i="11"/>
  <c r="G83" i="11"/>
  <c r="F83" i="11"/>
  <c r="M82" i="11"/>
  <c r="L82" i="11"/>
  <c r="K82" i="11"/>
  <c r="J82" i="11"/>
  <c r="H82" i="11"/>
  <c r="G82" i="11"/>
  <c r="F82" i="11"/>
  <c r="M81" i="11"/>
  <c r="L81" i="11"/>
  <c r="K81" i="11"/>
  <c r="J81" i="11"/>
  <c r="H81" i="11"/>
  <c r="G81" i="11"/>
  <c r="F81" i="11"/>
  <c r="M80" i="11"/>
  <c r="L80" i="11"/>
  <c r="K80" i="11"/>
  <c r="J80" i="11"/>
  <c r="H80" i="11"/>
  <c r="G80" i="11"/>
  <c r="F80" i="11"/>
  <c r="M79" i="11"/>
  <c r="L79" i="11"/>
  <c r="J79" i="11"/>
  <c r="K79" i="11" s="1"/>
  <c r="H79" i="11"/>
  <c r="G79" i="11"/>
  <c r="F79" i="11"/>
  <c r="M78" i="11"/>
  <c r="L78" i="11"/>
  <c r="K78" i="11"/>
  <c r="J78" i="11"/>
  <c r="H78" i="11"/>
  <c r="G78" i="11"/>
  <c r="F78" i="11"/>
  <c r="L77" i="11"/>
  <c r="M77" i="11" s="1"/>
  <c r="K77" i="11"/>
  <c r="J77" i="11"/>
  <c r="H77" i="11"/>
  <c r="G77" i="11"/>
  <c r="F77" i="11"/>
  <c r="M76" i="11"/>
  <c r="L76" i="11"/>
  <c r="J76" i="11"/>
  <c r="K76" i="11" s="1"/>
  <c r="H76" i="11"/>
  <c r="G76" i="11"/>
  <c r="F76" i="11"/>
  <c r="L75" i="11"/>
  <c r="M75" i="11" s="1"/>
  <c r="J75" i="11"/>
  <c r="K75" i="11" s="1"/>
  <c r="H75" i="11"/>
  <c r="G75" i="11"/>
  <c r="F75" i="11"/>
  <c r="L74" i="11"/>
  <c r="M74" i="11" s="1"/>
  <c r="J74" i="11"/>
  <c r="K74" i="11" s="1"/>
  <c r="H74" i="11"/>
  <c r="G74" i="11"/>
  <c r="F74" i="11"/>
  <c r="L73" i="11"/>
  <c r="M73" i="11" s="1"/>
  <c r="J73" i="11"/>
  <c r="K73" i="11" s="1"/>
  <c r="H73" i="11"/>
  <c r="G73" i="11"/>
  <c r="F73" i="11"/>
  <c r="L72" i="11"/>
  <c r="M72" i="11" s="1"/>
  <c r="K72" i="11"/>
  <c r="J72" i="11"/>
  <c r="H72" i="11"/>
  <c r="G72" i="11"/>
  <c r="F72" i="11"/>
  <c r="L71" i="11"/>
  <c r="M71" i="11" s="1"/>
  <c r="K71" i="11"/>
  <c r="J71" i="11"/>
  <c r="H71" i="11"/>
  <c r="G71" i="11"/>
  <c r="F71" i="11"/>
  <c r="M70" i="11"/>
  <c r="L70" i="11"/>
  <c r="K70" i="11"/>
  <c r="J70" i="11"/>
  <c r="H70" i="11"/>
  <c r="G70" i="11"/>
  <c r="F70" i="11"/>
  <c r="M69" i="11"/>
  <c r="L69" i="11"/>
  <c r="K69" i="11"/>
  <c r="J69" i="11"/>
  <c r="H69" i="11"/>
  <c r="G69" i="11"/>
  <c r="F69" i="11"/>
  <c r="M68" i="11"/>
  <c r="L68" i="11"/>
  <c r="K68" i="11"/>
  <c r="J68" i="11"/>
  <c r="H68" i="11"/>
  <c r="G68" i="11"/>
  <c r="F68" i="11"/>
  <c r="M67" i="11"/>
  <c r="L67" i="11"/>
  <c r="J67" i="11"/>
  <c r="K67" i="11" s="1"/>
  <c r="H67" i="11"/>
  <c r="G67" i="11"/>
  <c r="F67" i="11"/>
  <c r="M66" i="11"/>
  <c r="L66" i="11"/>
  <c r="K66" i="11"/>
  <c r="J66" i="11"/>
  <c r="H66" i="11"/>
  <c r="G66" i="11"/>
  <c r="F66" i="11"/>
  <c r="L65" i="11"/>
  <c r="M65" i="11" s="1"/>
  <c r="K65" i="11"/>
  <c r="J65" i="11"/>
  <c r="H65" i="11"/>
  <c r="G65" i="11"/>
  <c r="F65" i="11"/>
  <c r="M64" i="11"/>
  <c r="L64" i="11"/>
  <c r="J64" i="11"/>
  <c r="K64" i="11" s="1"/>
  <c r="H64" i="11"/>
  <c r="G64" i="11"/>
  <c r="F64" i="11"/>
  <c r="L63" i="11"/>
  <c r="M63" i="11" s="1"/>
  <c r="J63" i="11"/>
  <c r="K63" i="11" s="1"/>
  <c r="H63" i="11"/>
  <c r="G63" i="11"/>
  <c r="F63" i="11"/>
  <c r="L62" i="11"/>
  <c r="M62" i="11" s="1"/>
  <c r="J62" i="11"/>
  <c r="K62" i="11" s="1"/>
  <c r="H62" i="11"/>
  <c r="G62" i="11"/>
  <c r="F62" i="11"/>
  <c r="L61" i="11"/>
  <c r="M61" i="11" s="1"/>
  <c r="J61" i="11"/>
  <c r="K61" i="11" s="1"/>
  <c r="H61" i="11"/>
  <c r="G61" i="11"/>
  <c r="F61" i="11"/>
  <c r="L60" i="11"/>
  <c r="M60" i="11" s="1"/>
  <c r="K60" i="11"/>
  <c r="J60" i="11"/>
  <c r="H60" i="11"/>
  <c r="G60" i="11"/>
  <c r="F60" i="11"/>
  <c r="L59" i="11"/>
  <c r="M59" i="11" s="1"/>
  <c r="K59" i="11"/>
  <c r="J59" i="11"/>
  <c r="H59" i="11"/>
  <c r="G59" i="11"/>
  <c r="F59" i="11"/>
  <c r="M58" i="11"/>
  <c r="L58" i="11"/>
  <c r="K58" i="11"/>
  <c r="J58" i="11"/>
  <c r="H58" i="11"/>
  <c r="G58" i="11"/>
  <c r="F58" i="11"/>
  <c r="M57" i="11"/>
  <c r="L57" i="11"/>
  <c r="K57" i="11"/>
  <c r="J57" i="11"/>
  <c r="H57" i="11"/>
  <c r="G57" i="11"/>
  <c r="F57" i="11"/>
  <c r="M56" i="11"/>
  <c r="L56" i="11"/>
  <c r="K56" i="11"/>
  <c r="J56" i="11"/>
  <c r="H56" i="11"/>
  <c r="G56" i="11"/>
  <c r="F56" i="11"/>
  <c r="M55" i="11"/>
  <c r="L55" i="11"/>
  <c r="J55" i="11"/>
  <c r="K55" i="11" s="1"/>
  <c r="H55" i="11"/>
  <c r="G55" i="11"/>
  <c r="F55" i="11"/>
  <c r="M54" i="11"/>
  <c r="L54" i="11"/>
  <c r="K54" i="11"/>
  <c r="J54" i="11"/>
  <c r="H54" i="11"/>
  <c r="G54" i="11"/>
  <c r="F54" i="11"/>
  <c r="L53" i="11"/>
  <c r="M53" i="11" s="1"/>
  <c r="K53" i="11"/>
  <c r="J53" i="11"/>
  <c r="H53" i="11"/>
  <c r="G53" i="11"/>
  <c r="F53" i="11"/>
  <c r="M52" i="11"/>
  <c r="L52" i="11"/>
  <c r="J52" i="11"/>
  <c r="K52" i="11" s="1"/>
  <c r="H52" i="11"/>
  <c r="G52" i="11"/>
  <c r="F52" i="11"/>
  <c r="L51" i="11"/>
  <c r="M51" i="11" s="1"/>
  <c r="J51" i="11"/>
  <c r="K51" i="11" s="1"/>
  <c r="H51" i="11"/>
  <c r="G51" i="11"/>
  <c r="F51" i="11"/>
  <c r="L50" i="11"/>
  <c r="M50" i="11" s="1"/>
  <c r="J50" i="11"/>
  <c r="K50" i="11" s="1"/>
  <c r="H50" i="11"/>
  <c r="G50" i="11"/>
  <c r="F50" i="11"/>
  <c r="L49" i="11"/>
  <c r="M49" i="11" s="1"/>
  <c r="J49" i="11"/>
  <c r="K49" i="11" s="1"/>
  <c r="H49" i="11"/>
  <c r="G49" i="11"/>
  <c r="F49" i="11"/>
  <c r="L48" i="11"/>
  <c r="M48" i="11" s="1"/>
  <c r="K48" i="11"/>
  <c r="J48" i="11"/>
  <c r="H48" i="11"/>
  <c r="G48" i="11"/>
  <c r="F48" i="11"/>
  <c r="L47" i="11"/>
  <c r="M47" i="11" s="1"/>
  <c r="K47" i="11"/>
  <c r="J47" i="11"/>
  <c r="H47" i="11"/>
  <c r="G47" i="11"/>
  <c r="F47" i="11"/>
  <c r="M46" i="11"/>
  <c r="L46" i="11"/>
  <c r="K46" i="11"/>
  <c r="J46" i="11"/>
  <c r="H46" i="11"/>
  <c r="G46" i="11"/>
  <c r="F46" i="11"/>
  <c r="M45" i="11"/>
  <c r="L45" i="11"/>
  <c r="K45" i="11"/>
  <c r="J45" i="11"/>
  <c r="H45" i="11"/>
  <c r="G45" i="11"/>
  <c r="F45" i="11"/>
  <c r="M44" i="11"/>
  <c r="L44" i="11"/>
  <c r="K44" i="11"/>
  <c r="J44" i="11"/>
  <c r="H44" i="11"/>
  <c r="G44" i="11"/>
  <c r="F44" i="11"/>
  <c r="M43" i="11"/>
  <c r="L43" i="11"/>
  <c r="J43" i="11"/>
  <c r="K43" i="11" s="1"/>
  <c r="H43" i="11"/>
  <c r="G43" i="11"/>
  <c r="F43" i="11"/>
  <c r="S42" i="11"/>
  <c r="R42" i="11"/>
  <c r="P42" i="11"/>
  <c r="O42" i="11"/>
  <c r="L42" i="11"/>
  <c r="M42" i="11" s="1"/>
  <c r="K42" i="11"/>
  <c r="J42" i="11"/>
  <c r="H42" i="11"/>
  <c r="G42" i="11"/>
  <c r="F42" i="11"/>
  <c r="S41" i="11"/>
  <c r="R41" i="11"/>
  <c r="P41" i="11"/>
  <c r="O41" i="11"/>
  <c r="M41" i="11"/>
  <c r="L41" i="11"/>
  <c r="K41" i="11"/>
  <c r="J41" i="11"/>
  <c r="H41" i="11"/>
  <c r="G41" i="11"/>
  <c r="F41" i="11"/>
  <c r="S40" i="11"/>
  <c r="R40" i="11"/>
  <c r="P40" i="11"/>
  <c r="O40" i="11"/>
  <c r="M40" i="11"/>
  <c r="L40" i="11"/>
  <c r="J40" i="11"/>
  <c r="K40" i="11" s="1"/>
  <c r="H40" i="11"/>
  <c r="G40" i="11"/>
  <c r="F40" i="11"/>
  <c r="S39" i="11"/>
  <c r="R39" i="11"/>
  <c r="P39" i="11"/>
  <c r="O39" i="11"/>
  <c r="L39" i="11"/>
  <c r="M39" i="11" s="1"/>
  <c r="K39" i="11"/>
  <c r="J39" i="11"/>
  <c r="H39" i="11"/>
  <c r="G39" i="11"/>
  <c r="F39" i="11"/>
  <c r="S38" i="11"/>
  <c r="R38" i="11"/>
  <c r="P38" i="11"/>
  <c r="O38" i="11"/>
  <c r="M38" i="11"/>
  <c r="L38" i="11"/>
  <c r="K38" i="11"/>
  <c r="J38" i="11"/>
  <c r="H38" i="11"/>
  <c r="G38" i="11"/>
  <c r="F38" i="11"/>
  <c r="S37" i="11"/>
  <c r="R37" i="11"/>
  <c r="P37" i="11"/>
  <c r="O37" i="11"/>
  <c r="L37" i="11"/>
  <c r="M37" i="11" s="1"/>
  <c r="J37" i="11"/>
  <c r="K37" i="11" s="1"/>
  <c r="H37" i="11"/>
  <c r="G37" i="11"/>
  <c r="F37" i="11"/>
  <c r="S36" i="11"/>
  <c r="R36" i="11"/>
  <c r="P36" i="11"/>
  <c r="O36" i="11"/>
  <c r="M36" i="11"/>
  <c r="L36" i="11"/>
  <c r="K36" i="11"/>
  <c r="J36" i="11"/>
  <c r="H36" i="11"/>
  <c r="G36" i="11"/>
  <c r="F36" i="11"/>
  <c r="S35" i="11"/>
  <c r="R35" i="11"/>
  <c r="P35" i="11"/>
  <c r="O35" i="11"/>
  <c r="M35" i="11"/>
  <c r="L35" i="11"/>
  <c r="J35" i="11"/>
  <c r="K35" i="11" s="1"/>
  <c r="H35" i="11"/>
  <c r="G35" i="11"/>
  <c r="F35" i="11"/>
  <c r="S34" i="11"/>
  <c r="R34" i="11"/>
  <c r="P34" i="11"/>
  <c r="O34" i="11"/>
  <c r="M34" i="11"/>
  <c r="L34" i="11"/>
  <c r="K34" i="11"/>
  <c r="J34" i="11"/>
  <c r="H34" i="11"/>
  <c r="G34" i="11"/>
  <c r="F34" i="11"/>
  <c r="S33" i="11"/>
  <c r="R33" i="11"/>
  <c r="P33" i="11"/>
  <c r="O33" i="11"/>
  <c r="L33" i="11"/>
  <c r="M33" i="11" s="1"/>
  <c r="K33" i="11"/>
  <c r="J33" i="11"/>
  <c r="H33" i="11"/>
  <c r="G33" i="11"/>
  <c r="F33" i="11"/>
  <c r="S32" i="11"/>
  <c r="R32" i="11"/>
  <c r="P32" i="11"/>
  <c r="O32" i="11"/>
  <c r="L32" i="11"/>
  <c r="M32" i="11" s="1"/>
  <c r="K32" i="11"/>
  <c r="J32" i="11"/>
  <c r="H32" i="11"/>
  <c r="G32" i="11"/>
  <c r="F32" i="11"/>
  <c r="S31" i="11"/>
  <c r="R31" i="11"/>
  <c r="P31" i="11"/>
  <c r="O31" i="11"/>
  <c r="M31" i="11"/>
  <c r="L31" i="11"/>
  <c r="J31" i="11"/>
  <c r="K31" i="11" s="1"/>
  <c r="H31" i="11"/>
  <c r="G31" i="11"/>
  <c r="F31" i="11"/>
  <c r="S30" i="11"/>
  <c r="R30" i="11"/>
  <c r="P30" i="11"/>
  <c r="O30" i="11"/>
  <c r="L30" i="11"/>
  <c r="M30" i="11" s="1"/>
  <c r="J30" i="11"/>
  <c r="K30" i="11" s="1"/>
  <c r="H30" i="11"/>
  <c r="G30" i="11"/>
  <c r="F30" i="11"/>
  <c r="S29" i="11"/>
  <c r="R29" i="11"/>
  <c r="P29" i="11"/>
  <c r="O29" i="11"/>
  <c r="M29" i="11"/>
  <c r="L29" i="11"/>
  <c r="K29" i="11"/>
  <c r="J29" i="11"/>
  <c r="H29" i="11"/>
  <c r="G29" i="11"/>
  <c r="F29" i="11"/>
  <c r="S28" i="11"/>
  <c r="R28" i="11"/>
  <c r="P28" i="11"/>
  <c r="O28" i="11"/>
  <c r="M28" i="11"/>
  <c r="L28" i="11"/>
  <c r="J28" i="11"/>
  <c r="K28" i="11" s="1"/>
  <c r="H28" i="11"/>
  <c r="G28" i="11"/>
  <c r="F28" i="11"/>
  <c r="S27" i="11"/>
  <c r="R27" i="11"/>
  <c r="P27" i="11"/>
  <c r="O27" i="11"/>
  <c r="L27" i="11"/>
  <c r="M27" i="11" s="1"/>
  <c r="K27" i="11"/>
  <c r="J27" i="11"/>
  <c r="H27" i="11"/>
  <c r="G27" i="11"/>
  <c r="F27" i="11"/>
  <c r="S26" i="11"/>
  <c r="R26" i="11"/>
  <c r="P26" i="11"/>
  <c r="O26" i="11"/>
  <c r="M26" i="11"/>
  <c r="L26" i="11"/>
  <c r="K26" i="11"/>
  <c r="J26" i="11"/>
  <c r="H26" i="11"/>
  <c r="G26" i="11"/>
  <c r="F26" i="11"/>
  <c r="S25" i="11"/>
  <c r="R25" i="11"/>
  <c r="P25" i="11"/>
  <c r="O25" i="11"/>
  <c r="L25" i="11"/>
  <c r="M25" i="11" s="1"/>
  <c r="J25" i="11"/>
  <c r="K25" i="11" s="1"/>
  <c r="H25" i="11"/>
  <c r="G25" i="11"/>
  <c r="F25" i="11"/>
  <c r="S24" i="11"/>
  <c r="R24" i="11"/>
  <c r="P24" i="11"/>
  <c r="O24" i="11"/>
  <c r="M24" i="11"/>
  <c r="L24" i="11"/>
  <c r="K24" i="11"/>
  <c r="J24" i="11"/>
  <c r="H24" i="11"/>
  <c r="G24" i="11"/>
  <c r="F24" i="11"/>
  <c r="S23" i="11"/>
  <c r="R23" i="11"/>
  <c r="P23" i="11"/>
  <c r="O23" i="11"/>
  <c r="L23" i="11"/>
  <c r="M23" i="11" s="1"/>
  <c r="J23" i="11"/>
  <c r="K23" i="11" s="1"/>
  <c r="H23" i="11"/>
  <c r="G23" i="11"/>
  <c r="F23" i="11"/>
  <c r="S22" i="11"/>
  <c r="R22" i="11"/>
  <c r="P22" i="11"/>
  <c r="O22" i="11"/>
  <c r="M22" i="11"/>
  <c r="L22" i="11"/>
  <c r="K22" i="11"/>
  <c r="J22" i="11"/>
  <c r="H22" i="11"/>
  <c r="G22" i="11"/>
  <c r="F22" i="11"/>
  <c r="S21" i="11"/>
  <c r="R21" i="11"/>
  <c r="P21" i="11"/>
  <c r="O21" i="11"/>
  <c r="L21" i="11"/>
  <c r="M21" i="11" s="1"/>
  <c r="J21" i="11"/>
  <c r="K21" i="11" s="1"/>
  <c r="H21" i="11"/>
  <c r="G21" i="11"/>
  <c r="F21" i="11"/>
  <c r="S20" i="11"/>
  <c r="R20" i="11"/>
  <c r="P20" i="11"/>
  <c r="O20" i="11"/>
  <c r="L20" i="11"/>
  <c r="M20" i="11" s="1"/>
  <c r="K20" i="11"/>
  <c r="J20" i="11"/>
  <c r="H20" i="11"/>
  <c r="G20" i="11"/>
  <c r="F20" i="11"/>
  <c r="S19" i="11"/>
  <c r="R19" i="11"/>
  <c r="P19" i="11"/>
  <c r="O19" i="11"/>
  <c r="M19" i="11"/>
  <c r="L19" i="11"/>
  <c r="J19" i="11"/>
  <c r="K19" i="11" s="1"/>
  <c r="H19" i="11"/>
  <c r="G19" i="11"/>
  <c r="F19" i="11"/>
  <c r="S18" i="11"/>
  <c r="R18" i="11"/>
  <c r="P18" i="11"/>
  <c r="O18" i="11"/>
  <c r="L18" i="11"/>
  <c r="M18" i="11" s="1"/>
  <c r="J18" i="11"/>
  <c r="K18" i="11" s="1"/>
  <c r="H18" i="11"/>
  <c r="G18" i="11"/>
  <c r="F18" i="11"/>
  <c r="S17" i="11"/>
  <c r="R17" i="11"/>
  <c r="P17" i="11"/>
  <c r="O17" i="11"/>
  <c r="M17" i="11"/>
  <c r="L17" i="11"/>
  <c r="K17" i="11"/>
  <c r="J17" i="11"/>
  <c r="H17" i="11"/>
  <c r="G17" i="11"/>
  <c r="F17" i="11"/>
  <c r="S16" i="11"/>
  <c r="R16" i="11"/>
  <c r="P16" i="11"/>
  <c r="O16" i="11"/>
  <c r="M16" i="11"/>
  <c r="L16" i="11"/>
  <c r="J16" i="11"/>
  <c r="K16" i="11" s="1"/>
  <c r="H16" i="11"/>
  <c r="G16" i="11"/>
  <c r="F16" i="11"/>
  <c r="R15" i="11"/>
  <c r="O15" i="11"/>
  <c r="L15" i="11"/>
  <c r="M15" i="11" s="1"/>
  <c r="K15" i="11"/>
  <c r="J15" i="11"/>
  <c r="H15" i="11"/>
  <c r="G15" i="11"/>
  <c r="F15" i="11"/>
  <c r="R14" i="11"/>
  <c r="O14" i="11"/>
  <c r="M14" i="11"/>
  <c r="L14" i="11"/>
  <c r="K14" i="11"/>
  <c r="J14" i="11"/>
  <c r="H14" i="11"/>
  <c r="G14" i="11"/>
  <c r="F14" i="11"/>
  <c r="R13" i="11"/>
  <c r="O13" i="11"/>
  <c r="L13" i="11"/>
  <c r="M13" i="11" s="1"/>
  <c r="J13" i="11"/>
  <c r="K13" i="11" s="1"/>
  <c r="H13" i="11"/>
  <c r="G13" i="11"/>
  <c r="F13" i="11"/>
  <c r="G9" i="11"/>
  <c r="E9" i="11"/>
  <c r="L155" i="10"/>
  <c r="M155" i="10" s="1"/>
  <c r="J155" i="10"/>
  <c r="K155" i="10" s="1"/>
  <c r="H155" i="10"/>
  <c r="G155" i="10"/>
  <c r="F155" i="10"/>
  <c r="L154" i="10"/>
  <c r="M154" i="10" s="1"/>
  <c r="J154" i="10"/>
  <c r="K154" i="10" s="1"/>
  <c r="H154" i="10"/>
  <c r="G154" i="10"/>
  <c r="F154" i="10"/>
  <c r="L153" i="10"/>
  <c r="M153" i="10" s="1"/>
  <c r="J153" i="10"/>
  <c r="K153" i="10" s="1"/>
  <c r="H153" i="10"/>
  <c r="G153" i="10"/>
  <c r="F153" i="10"/>
  <c r="L152" i="10"/>
  <c r="M152" i="10" s="1"/>
  <c r="K152" i="10"/>
  <c r="J152" i="10"/>
  <c r="H152" i="10"/>
  <c r="G152" i="10"/>
  <c r="F152" i="10"/>
  <c r="L151" i="10"/>
  <c r="M151" i="10" s="1"/>
  <c r="J151" i="10"/>
  <c r="K151" i="10" s="1"/>
  <c r="H151" i="10"/>
  <c r="G151" i="10"/>
  <c r="F151" i="10"/>
  <c r="M150" i="10"/>
  <c r="L150" i="10"/>
  <c r="K150" i="10"/>
  <c r="J150" i="10"/>
  <c r="H150" i="10"/>
  <c r="G150" i="10"/>
  <c r="F150" i="10"/>
  <c r="L149" i="10"/>
  <c r="M149" i="10" s="1"/>
  <c r="J149" i="10"/>
  <c r="K149" i="10" s="1"/>
  <c r="H149" i="10"/>
  <c r="G149" i="10"/>
  <c r="F149" i="10"/>
  <c r="M148" i="10"/>
  <c r="L148" i="10"/>
  <c r="K148" i="10"/>
  <c r="J148" i="10"/>
  <c r="H148" i="10"/>
  <c r="G148" i="10"/>
  <c r="F148" i="10"/>
  <c r="L147" i="10"/>
  <c r="M147" i="10" s="1"/>
  <c r="J147" i="10"/>
  <c r="K147" i="10" s="1"/>
  <c r="H147" i="10"/>
  <c r="G147" i="10"/>
  <c r="F147" i="10"/>
  <c r="M146" i="10"/>
  <c r="L146" i="10"/>
  <c r="K146" i="10"/>
  <c r="J146" i="10"/>
  <c r="H146" i="10"/>
  <c r="G146" i="10"/>
  <c r="F146" i="10"/>
  <c r="L145" i="10"/>
  <c r="M145" i="10" s="1"/>
  <c r="J145" i="10"/>
  <c r="K145" i="10" s="1"/>
  <c r="H145" i="10"/>
  <c r="G145" i="10"/>
  <c r="F145" i="10"/>
  <c r="M144" i="10"/>
  <c r="L144" i="10"/>
  <c r="J144" i="10"/>
  <c r="K144" i="10" s="1"/>
  <c r="H144" i="10"/>
  <c r="G144" i="10"/>
  <c r="F144" i="10"/>
  <c r="L143" i="10"/>
  <c r="M143" i="10" s="1"/>
  <c r="J143" i="10"/>
  <c r="K143" i="10" s="1"/>
  <c r="H143" i="10"/>
  <c r="G143" i="10"/>
  <c r="F143" i="10"/>
  <c r="L142" i="10"/>
  <c r="M142" i="10" s="1"/>
  <c r="J142" i="10"/>
  <c r="K142" i="10" s="1"/>
  <c r="H142" i="10"/>
  <c r="G142" i="10"/>
  <c r="F142" i="10"/>
  <c r="L141" i="10"/>
  <c r="M141" i="10" s="1"/>
  <c r="J141" i="10"/>
  <c r="K141" i="10" s="1"/>
  <c r="H141" i="10"/>
  <c r="G141" i="10"/>
  <c r="F141" i="10"/>
  <c r="L140" i="10"/>
  <c r="M140" i="10" s="1"/>
  <c r="K140" i="10"/>
  <c r="J140" i="10"/>
  <c r="H140" i="10"/>
  <c r="G140" i="10"/>
  <c r="F140" i="10"/>
  <c r="L139" i="10"/>
  <c r="M139" i="10" s="1"/>
  <c r="J139" i="10"/>
  <c r="K139" i="10" s="1"/>
  <c r="H139" i="10"/>
  <c r="G139" i="10"/>
  <c r="F139" i="10"/>
  <c r="M138" i="10"/>
  <c r="L138" i="10"/>
  <c r="K138" i="10"/>
  <c r="J138" i="10"/>
  <c r="H138" i="10"/>
  <c r="G138" i="10"/>
  <c r="F138" i="10"/>
  <c r="L137" i="10"/>
  <c r="M137" i="10" s="1"/>
  <c r="J137" i="10"/>
  <c r="K137" i="10" s="1"/>
  <c r="H137" i="10"/>
  <c r="G137" i="10"/>
  <c r="F137" i="10"/>
  <c r="M136" i="10"/>
  <c r="L136" i="10"/>
  <c r="K136" i="10"/>
  <c r="J136" i="10"/>
  <c r="H136" i="10"/>
  <c r="G136" i="10"/>
  <c r="F136" i="10"/>
  <c r="L135" i="10"/>
  <c r="M135" i="10" s="1"/>
  <c r="J135" i="10"/>
  <c r="K135" i="10" s="1"/>
  <c r="H135" i="10"/>
  <c r="G135" i="10"/>
  <c r="F135" i="10"/>
  <c r="M134" i="10"/>
  <c r="L134" i="10"/>
  <c r="K134" i="10"/>
  <c r="J134" i="10"/>
  <c r="H134" i="10"/>
  <c r="G134" i="10"/>
  <c r="F134" i="10"/>
  <c r="L133" i="10"/>
  <c r="M133" i="10" s="1"/>
  <c r="J133" i="10"/>
  <c r="K133" i="10" s="1"/>
  <c r="H133" i="10"/>
  <c r="G133" i="10"/>
  <c r="F133" i="10"/>
  <c r="M132" i="10"/>
  <c r="L132" i="10"/>
  <c r="J132" i="10"/>
  <c r="K132" i="10" s="1"/>
  <c r="H132" i="10"/>
  <c r="G132" i="10"/>
  <c r="F132" i="10"/>
  <c r="L131" i="10"/>
  <c r="M131" i="10" s="1"/>
  <c r="J131" i="10"/>
  <c r="K131" i="10" s="1"/>
  <c r="H131" i="10"/>
  <c r="G131" i="10"/>
  <c r="F131" i="10"/>
  <c r="L130" i="10"/>
  <c r="M130" i="10" s="1"/>
  <c r="J130" i="10"/>
  <c r="K130" i="10" s="1"/>
  <c r="H130" i="10"/>
  <c r="G130" i="10"/>
  <c r="F130" i="10"/>
  <c r="L129" i="10"/>
  <c r="M129" i="10" s="1"/>
  <c r="J129" i="10"/>
  <c r="K129" i="10" s="1"/>
  <c r="H129" i="10"/>
  <c r="G129" i="10"/>
  <c r="F129" i="10"/>
  <c r="L128" i="10"/>
  <c r="M128" i="10" s="1"/>
  <c r="K128" i="10"/>
  <c r="J128" i="10"/>
  <c r="H128" i="10"/>
  <c r="G128" i="10"/>
  <c r="F128" i="10"/>
  <c r="L127" i="10"/>
  <c r="M127" i="10" s="1"/>
  <c r="J127" i="10"/>
  <c r="K127" i="10" s="1"/>
  <c r="H127" i="10"/>
  <c r="G127" i="10"/>
  <c r="F127" i="10"/>
  <c r="M126" i="10"/>
  <c r="L126" i="10"/>
  <c r="K126" i="10"/>
  <c r="J126" i="10"/>
  <c r="H126" i="10"/>
  <c r="G126" i="10"/>
  <c r="F126" i="10"/>
  <c r="L125" i="10"/>
  <c r="M125" i="10" s="1"/>
  <c r="J125" i="10"/>
  <c r="K125" i="10" s="1"/>
  <c r="H125" i="10"/>
  <c r="G125" i="10"/>
  <c r="F125" i="10"/>
  <c r="M124" i="10"/>
  <c r="L124" i="10"/>
  <c r="K124" i="10"/>
  <c r="J124" i="10"/>
  <c r="H124" i="10"/>
  <c r="G124" i="10"/>
  <c r="F124" i="10"/>
  <c r="L123" i="10"/>
  <c r="M123" i="10" s="1"/>
  <c r="J123" i="10"/>
  <c r="K123" i="10" s="1"/>
  <c r="H123" i="10"/>
  <c r="G123" i="10"/>
  <c r="F123" i="10"/>
  <c r="M122" i="10"/>
  <c r="L122" i="10"/>
  <c r="K122" i="10"/>
  <c r="J122" i="10"/>
  <c r="H122" i="10"/>
  <c r="G122" i="10"/>
  <c r="F122" i="10"/>
  <c r="L121" i="10"/>
  <c r="M121" i="10" s="1"/>
  <c r="J121" i="10"/>
  <c r="K121" i="10" s="1"/>
  <c r="H121" i="10"/>
  <c r="G121" i="10"/>
  <c r="F121" i="10"/>
  <c r="M120" i="10"/>
  <c r="L120" i="10"/>
  <c r="J120" i="10"/>
  <c r="K120" i="10" s="1"/>
  <c r="H120" i="10"/>
  <c r="G120" i="10"/>
  <c r="F120" i="10"/>
  <c r="L119" i="10"/>
  <c r="M119" i="10" s="1"/>
  <c r="J119" i="10"/>
  <c r="K119" i="10" s="1"/>
  <c r="H119" i="10"/>
  <c r="G119" i="10"/>
  <c r="F119" i="10"/>
  <c r="L118" i="10"/>
  <c r="M118" i="10" s="1"/>
  <c r="J118" i="10"/>
  <c r="K118" i="10" s="1"/>
  <c r="H118" i="10"/>
  <c r="G118" i="10"/>
  <c r="F118" i="10"/>
  <c r="L117" i="10"/>
  <c r="M117" i="10" s="1"/>
  <c r="J117" i="10"/>
  <c r="K117" i="10" s="1"/>
  <c r="H117" i="10"/>
  <c r="G117" i="10"/>
  <c r="F117" i="10"/>
  <c r="L116" i="10"/>
  <c r="M116" i="10" s="1"/>
  <c r="K116" i="10"/>
  <c r="J116" i="10"/>
  <c r="H116" i="10"/>
  <c r="G116" i="10"/>
  <c r="F116" i="10"/>
  <c r="L115" i="10"/>
  <c r="M115" i="10" s="1"/>
  <c r="J115" i="10"/>
  <c r="K115" i="10" s="1"/>
  <c r="H115" i="10"/>
  <c r="G115" i="10"/>
  <c r="F115" i="10"/>
  <c r="M114" i="10"/>
  <c r="L114" i="10"/>
  <c r="K114" i="10"/>
  <c r="J114" i="10"/>
  <c r="H114" i="10"/>
  <c r="G114" i="10"/>
  <c r="F114" i="10"/>
  <c r="L113" i="10"/>
  <c r="M113" i="10" s="1"/>
  <c r="J113" i="10"/>
  <c r="K113" i="10" s="1"/>
  <c r="H113" i="10"/>
  <c r="G113" i="10"/>
  <c r="F113" i="10"/>
  <c r="M112" i="10"/>
  <c r="L112" i="10"/>
  <c r="K112" i="10"/>
  <c r="J112" i="10"/>
  <c r="H112" i="10"/>
  <c r="G112" i="10"/>
  <c r="F112" i="10"/>
  <c r="L111" i="10"/>
  <c r="M111" i="10" s="1"/>
  <c r="J111" i="10"/>
  <c r="K111" i="10" s="1"/>
  <c r="H111" i="10"/>
  <c r="G111" i="10"/>
  <c r="F111" i="10"/>
  <c r="M110" i="10"/>
  <c r="L110" i="10"/>
  <c r="K110" i="10"/>
  <c r="J110" i="10"/>
  <c r="H110" i="10"/>
  <c r="G110" i="10"/>
  <c r="F110" i="10"/>
  <c r="L109" i="10"/>
  <c r="M109" i="10" s="1"/>
  <c r="J109" i="10"/>
  <c r="K109" i="10" s="1"/>
  <c r="H109" i="10"/>
  <c r="G109" i="10"/>
  <c r="F109" i="10"/>
  <c r="M108" i="10"/>
  <c r="L108" i="10"/>
  <c r="J108" i="10"/>
  <c r="K108" i="10" s="1"/>
  <c r="H108" i="10"/>
  <c r="G108" i="10"/>
  <c r="F108" i="10"/>
  <c r="L107" i="10"/>
  <c r="M107" i="10" s="1"/>
  <c r="J107" i="10"/>
  <c r="K107" i="10" s="1"/>
  <c r="H107" i="10"/>
  <c r="G107" i="10"/>
  <c r="F107" i="10"/>
  <c r="L106" i="10"/>
  <c r="M106" i="10" s="1"/>
  <c r="J106" i="10"/>
  <c r="K106" i="10" s="1"/>
  <c r="H106" i="10"/>
  <c r="G106" i="10"/>
  <c r="F106" i="10"/>
  <c r="L105" i="10"/>
  <c r="M105" i="10" s="1"/>
  <c r="J105" i="10"/>
  <c r="K105" i="10" s="1"/>
  <c r="H105" i="10"/>
  <c r="G105" i="10"/>
  <c r="F105" i="10"/>
  <c r="L104" i="10"/>
  <c r="M104" i="10" s="1"/>
  <c r="K104" i="10"/>
  <c r="J104" i="10"/>
  <c r="H104" i="10"/>
  <c r="G104" i="10"/>
  <c r="F104" i="10"/>
  <c r="L103" i="10"/>
  <c r="M103" i="10" s="1"/>
  <c r="J103" i="10"/>
  <c r="K103" i="10" s="1"/>
  <c r="H103" i="10"/>
  <c r="G103" i="10"/>
  <c r="F103" i="10"/>
  <c r="M102" i="10"/>
  <c r="L102" i="10"/>
  <c r="K102" i="10"/>
  <c r="J102" i="10"/>
  <c r="H102" i="10"/>
  <c r="G102" i="10"/>
  <c r="F102" i="10"/>
  <c r="L101" i="10"/>
  <c r="M101" i="10" s="1"/>
  <c r="J101" i="10"/>
  <c r="K101" i="10" s="1"/>
  <c r="H101" i="10"/>
  <c r="G101" i="10"/>
  <c r="F101" i="10"/>
  <c r="M100" i="10"/>
  <c r="L100" i="10"/>
  <c r="K100" i="10"/>
  <c r="J100" i="10"/>
  <c r="H100" i="10"/>
  <c r="G100" i="10"/>
  <c r="F100" i="10"/>
  <c r="L99" i="10"/>
  <c r="M99" i="10" s="1"/>
  <c r="J99" i="10"/>
  <c r="K99" i="10" s="1"/>
  <c r="H99" i="10"/>
  <c r="G99" i="10"/>
  <c r="F99" i="10"/>
  <c r="M98" i="10"/>
  <c r="L98" i="10"/>
  <c r="K98" i="10"/>
  <c r="J98" i="10"/>
  <c r="H98" i="10"/>
  <c r="G98" i="10"/>
  <c r="F98" i="10"/>
  <c r="L97" i="10"/>
  <c r="M97" i="10" s="1"/>
  <c r="J97" i="10"/>
  <c r="K97" i="10" s="1"/>
  <c r="H97" i="10"/>
  <c r="G97" i="10"/>
  <c r="F97" i="10"/>
  <c r="M96" i="10"/>
  <c r="L96" i="10"/>
  <c r="J96" i="10"/>
  <c r="K96" i="10" s="1"/>
  <c r="H96" i="10"/>
  <c r="G96" i="10"/>
  <c r="F96" i="10"/>
  <c r="L95" i="10"/>
  <c r="M95" i="10" s="1"/>
  <c r="J95" i="10"/>
  <c r="K95" i="10" s="1"/>
  <c r="H95" i="10"/>
  <c r="G95" i="10"/>
  <c r="F95" i="10"/>
  <c r="L94" i="10"/>
  <c r="M94" i="10" s="1"/>
  <c r="J94" i="10"/>
  <c r="K94" i="10" s="1"/>
  <c r="H94" i="10"/>
  <c r="G94" i="10"/>
  <c r="F94" i="10"/>
  <c r="L93" i="10"/>
  <c r="M93" i="10" s="1"/>
  <c r="J93" i="10"/>
  <c r="K93" i="10" s="1"/>
  <c r="H93" i="10"/>
  <c r="G93" i="10"/>
  <c r="F93" i="10"/>
  <c r="L92" i="10"/>
  <c r="M92" i="10" s="1"/>
  <c r="K92" i="10"/>
  <c r="J92" i="10"/>
  <c r="H92" i="10"/>
  <c r="G92" i="10"/>
  <c r="F92" i="10"/>
  <c r="L91" i="10"/>
  <c r="M91" i="10" s="1"/>
  <c r="J91" i="10"/>
  <c r="K91" i="10" s="1"/>
  <c r="H91" i="10"/>
  <c r="G91" i="10"/>
  <c r="F91" i="10"/>
  <c r="M90" i="10"/>
  <c r="L90" i="10"/>
  <c r="K90" i="10"/>
  <c r="J90" i="10"/>
  <c r="H90" i="10"/>
  <c r="G90" i="10"/>
  <c r="F90" i="10"/>
  <c r="L89" i="10"/>
  <c r="M89" i="10" s="1"/>
  <c r="J89" i="10"/>
  <c r="K89" i="10" s="1"/>
  <c r="H89" i="10"/>
  <c r="G89" i="10"/>
  <c r="F89" i="10"/>
  <c r="M88" i="10"/>
  <c r="L88" i="10"/>
  <c r="K88" i="10"/>
  <c r="J88" i="10"/>
  <c r="H88" i="10"/>
  <c r="G88" i="10"/>
  <c r="F88" i="10"/>
  <c r="L87" i="10"/>
  <c r="M87" i="10" s="1"/>
  <c r="J87" i="10"/>
  <c r="K87" i="10" s="1"/>
  <c r="H87" i="10"/>
  <c r="G87" i="10"/>
  <c r="F87" i="10"/>
  <c r="M86" i="10"/>
  <c r="L86" i="10"/>
  <c r="K86" i="10"/>
  <c r="J86" i="10"/>
  <c r="H86" i="10"/>
  <c r="G86" i="10"/>
  <c r="F86" i="10"/>
  <c r="L85" i="10"/>
  <c r="M85" i="10" s="1"/>
  <c r="J85" i="10"/>
  <c r="K85" i="10" s="1"/>
  <c r="H85" i="10"/>
  <c r="G85" i="10"/>
  <c r="F85" i="10"/>
  <c r="M84" i="10"/>
  <c r="L84" i="10"/>
  <c r="J84" i="10"/>
  <c r="K84" i="10" s="1"/>
  <c r="H84" i="10"/>
  <c r="G84" i="10"/>
  <c r="F84" i="10"/>
  <c r="L83" i="10"/>
  <c r="M83" i="10" s="1"/>
  <c r="J83" i="10"/>
  <c r="K83" i="10" s="1"/>
  <c r="H83" i="10"/>
  <c r="G83" i="10"/>
  <c r="F83" i="10"/>
  <c r="L82" i="10"/>
  <c r="M82" i="10" s="1"/>
  <c r="J82" i="10"/>
  <c r="K82" i="10" s="1"/>
  <c r="H82" i="10"/>
  <c r="G82" i="10"/>
  <c r="F82" i="10"/>
  <c r="L81" i="10"/>
  <c r="M81" i="10" s="1"/>
  <c r="J81" i="10"/>
  <c r="K81" i="10" s="1"/>
  <c r="H81" i="10"/>
  <c r="G81" i="10"/>
  <c r="F81" i="10"/>
  <c r="L80" i="10"/>
  <c r="M80" i="10" s="1"/>
  <c r="K80" i="10"/>
  <c r="J80" i="10"/>
  <c r="H80" i="10"/>
  <c r="G80" i="10"/>
  <c r="F80" i="10"/>
  <c r="L79" i="10"/>
  <c r="M79" i="10" s="1"/>
  <c r="J79" i="10"/>
  <c r="K79" i="10" s="1"/>
  <c r="H79" i="10"/>
  <c r="G79" i="10"/>
  <c r="F79" i="10"/>
  <c r="M78" i="10"/>
  <c r="L78" i="10"/>
  <c r="K78" i="10"/>
  <c r="J78" i="10"/>
  <c r="H78" i="10"/>
  <c r="G78" i="10"/>
  <c r="F78" i="10"/>
  <c r="L77" i="10"/>
  <c r="M77" i="10" s="1"/>
  <c r="J77" i="10"/>
  <c r="K77" i="10" s="1"/>
  <c r="H77" i="10"/>
  <c r="G77" i="10"/>
  <c r="F77" i="10"/>
  <c r="M76" i="10"/>
  <c r="L76" i="10"/>
  <c r="K76" i="10"/>
  <c r="J76" i="10"/>
  <c r="H76" i="10"/>
  <c r="G76" i="10"/>
  <c r="F76" i="10"/>
  <c r="L75" i="10"/>
  <c r="M75" i="10" s="1"/>
  <c r="J75" i="10"/>
  <c r="K75" i="10" s="1"/>
  <c r="H75" i="10"/>
  <c r="G75" i="10"/>
  <c r="F75" i="10"/>
  <c r="M74" i="10"/>
  <c r="L74" i="10"/>
  <c r="K74" i="10"/>
  <c r="J74" i="10"/>
  <c r="H74" i="10"/>
  <c r="G74" i="10"/>
  <c r="F74" i="10"/>
  <c r="L73" i="10"/>
  <c r="M73" i="10" s="1"/>
  <c r="J73" i="10"/>
  <c r="K73" i="10" s="1"/>
  <c r="H73" i="10"/>
  <c r="G73" i="10"/>
  <c r="F73" i="10"/>
  <c r="M72" i="10"/>
  <c r="L72" i="10"/>
  <c r="J72" i="10"/>
  <c r="K72" i="10" s="1"/>
  <c r="H72" i="10"/>
  <c r="G72" i="10"/>
  <c r="F72" i="10"/>
  <c r="L71" i="10"/>
  <c r="M71" i="10" s="1"/>
  <c r="J71" i="10"/>
  <c r="K71" i="10" s="1"/>
  <c r="H71" i="10"/>
  <c r="G71" i="10"/>
  <c r="F71" i="10"/>
  <c r="L70" i="10"/>
  <c r="M70" i="10" s="1"/>
  <c r="J70" i="10"/>
  <c r="K70" i="10" s="1"/>
  <c r="H70" i="10"/>
  <c r="G70" i="10"/>
  <c r="F70" i="10"/>
  <c r="L69" i="10"/>
  <c r="M69" i="10" s="1"/>
  <c r="J69" i="10"/>
  <c r="K69" i="10" s="1"/>
  <c r="H69" i="10"/>
  <c r="G69" i="10"/>
  <c r="F69" i="10"/>
  <c r="L68" i="10"/>
  <c r="M68" i="10" s="1"/>
  <c r="K68" i="10"/>
  <c r="J68" i="10"/>
  <c r="H68" i="10"/>
  <c r="G68" i="10"/>
  <c r="F68" i="10"/>
  <c r="L67" i="10"/>
  <c r="M67" i="10" s="1"/>
  <c r="J67" i="10"/>
  <c r="K67" i="10" s="1"/>
  <c r="H67" i="10"/>
  <c r="G67" i="10"/>
  <c r="F67" i="10"/>
  <c r="M66" i="10"/>
  <c r="L66" i="10"/>
  <c r="K66" i="10"/>
  <c r="J66" i="10"/>
  <c r="H66" i="10"/>
  <c r="G66" i="10"/>
  <c r="F66" i="10"/>
  <c r="L65" i="10"/>
  <c r="M65" i="10" s="1"/>
  <c r="J65" i="10"/>
  <c r="K65" i="10" s="1"/>
  <c r="H65" i="10"/>
  <c r="G65" i="10"/>
  <c r="F65" i="10"/>
  <c r="M64" i="10"/>
  <c r="L64" i="10"/>
  <c r="K64" i="10"/>
  <c r="J64" i="10"/>
  <c r="H64" i="10"/>
  <c r="G64" i="10"/>
  <c r="F64" i="10"/>
  <c r="L63" i="10"/>
  <c r="M63" i="10" s="1"/>
  <c r="J63" i="10"/>
  <c r="K63" i="10" s="1"/>
  <c r="H63" i="10"/>
  <c r="G63" i="10"/>
  <c r="F63" i="10"/>
  <c r="M62" i="10"/>
  <c r="L62" i="10"/>
  <c r="K62" i="10"/>
  <c r="J62" i="10"/>
  <c r="H62" i="10"/>
  <c r="G62" i="10"/>
  <c r="F62" i="10"/>
  <c r="L61" i="10"/>
  <c r="M61" i="10" s="1"/>
  <c r="J61" i="10"/>
  <c r="K61" i="10" s="1"/>
  <c r="H61" i="10"/>
  <c r="G61" i="10"/>
  <c r="F61" i="10"/>
  <c r="M60" i="10"/>
  <c r="L60" i="10"/>
  <c r="J60" i="10"/>
  <c r="K60" i="10" s="1"/>
  <c r="H60" i="10"/>
  <c r="G60" i="10"/>
  <c r="F60" i="10"/>
  <c r="L59" i="10"/>
  <c r="M59" i="10" s="1"/>
  <c r="J59" i="10"/>
  <c r="K59" i="10" s="1"/>
  <c r="H59" i="10"/>
  <c r="G59" i="10"/>
  <c r="F59" i="10"/>
  <c r="L58" i="10"/>
  <c r="M58" i="10" s="1"/>
  <c r="J58" i="10"/>
  <c r="K58" i="10" s="1"/>
  <c r="H58" i="10"/>
  <c r="G58" i="10"/>
  <c r="F58" i="10"/>
  <c r="L57" i="10"/>
  <c r="M57" i="10" s="1"/>
  <c r="J57" i="10"/>
  <c r="K57" i="10" s="1"/>
  <c r="H57" i="10"/>
  <c r="G57" i="10"/>
  <c r="F57" i="10"/>
  <c r="L56" i="10"/>
  <c r="M56" i="10" s="1"/>
  <c r="K56" i="10"/>
  <c r="J56" i="10"/>
  <c r="H56" i="10"/>
  <c r="G56" i="10"/>
  <c r="F56" i="10"/>
  <c r="L55" i="10"/>
  <c r="M55" i="10" s="1"/>
  <c r="J55" i="10"/>
  <c r="K55" i="10" s="1"/>
  <c r="H55" i="10"/>
  <c r="G55" i="10"/>
  <c r="F55" i="10"/>
  <c r="M54" i="10"/>
  <c r="L54" i="10"/>
  <c r="K54" i="10"/>
  <c r="J54" i="10"/>
  <c r="H54" i="10"/>
  <c r="G54" i="10"/>
  <c r="F54" i="10"/>
  <c r="L53" i="10"/>
  <c r="M53" i="10" s="1"/>
  <c r="J53" i="10"/>
  <c r="K53" i="10" s="1"/>
  <c r="H53" i="10"/>
  <c r="G53" i="10"/>
  <c r="F53" i="10"/>
  <c r="M52" i="10"/>
  <c r="L52" i="10"/>
  <c r="K52" i="10"/>
  <c r="J52" i="10"/>
  <c r="H52" i="10"/>
  <c r="G52" i="10"/>
  <c r="F52" i="10"/>
  <c r="L51" i="10"/>
  <c r="M51" i="10" s="1"/>
  <c r="J51" i="10"/>
  <c r="K51" i="10" s="1"/>
  <c r="H51" i="10"/>
  <c r="G51" i="10"/>
  <c r="F51" i="10"/>
  <c r="M50" i="10"/>
  <c r="L50" i="10"/>
  <c r="K50" i="10"/>
  <c r="J50" i="10"/>
  <c r="H50" i="10"/>
  <c r="G50" i="10"/>
  <c r="F50" i="10"/>
  <c r="L49" i="10"/>
  <c r="M49" i="10" s="1"/>
  <c r="J49" i="10"/>
  <c r="K49" i="10" s="1"/>
  <c r="H49" i="10"/>
  <c r="G49" i="10"/>
  <c r="F49" i="10"/>
  <c r="M48" i="10"/>
  <c r="L48" i="10"/>
  <c r="K48" i="10"/>
  <c r="J48" i="10"/>
  <c r="H48" i="10"/>
  <c r="G48" i="10"/>
  <c r="F48" i="10"/>
  <c r="L47" i="10"/>
  <c r="M47" i="10" s="1"/>
  <c r="J47" i="10"/>
  <c r="K47" i="10" s="1"/>
  <c r="H47" i="10"/>
  <c r="G47" i="10"/>
  <c r="F47" i="10"/>
  <c r="L46" i="10"/>
  <c r="M46" i="10" s="1"/>
  <c r="J46" i="10"/>
  <c r="K46" i="10" s="1"/>
  <c r="H46" i="10"/>
  <c r="G46" i="10"/>
  <c r="F46" i="10"/>
  <c r="L45" i="10"/>
  <c r="M45" i="10" s="1"/>
  <c r="J45" i="10"/>
  <c r="K45" i="10" s="1"/>
  <c r="H45" i="10"/>
  <c r="G45" i="10"/>
  <c r="F45" i="10"/>
  <c r="L44" i="10"/>
  <c r="M44" i="10" s="1"/>
  <c r="K44" i="10"/>
  <c r="J44" i="10"/>
  <c r="H44" i="10"/>
  <c r="G44" i="10"/>
  <c r="F44" i="10"/>
  <c r="L43" i="10"/>
  <c r="M43" i="10" s="1"/>
  <c r="J43" i="10"/>
  <c r="K43" i="10" s="1"/>
  <c r="H43" i="10"/>
  <c r="G43" i="10"/>
  <c r="F43" i="10"/>
  <c r="S42" i="10"/>
  <c r="R42" i="10"/>
  <c r="P42" i="10"/>
  <c r="O42" i="10"/>
  <c r="M42" i="10"/>
  <c r="L42" i="10"/>
  <c r="K42" i="10"/>
  <c r="J42" i="10"/>
  <c r="H42" i="10"/>
  <c r="G42" i="10"/>
  <c r="F42" i="10"/>
  <c r="S41" i="10"/>
  <c r="R41" i="10"/>
  <c r="P41" i="10"/>
  <c r="O41" i="10"/>
  <c r="L41" i="10"/>
  <c r="M41" i="10" s="1"/>
  <c r="J41" i="10"/>
  <c r="K41" i="10" s="1"/>
  <c r="H41" i="10"/>
  <c r="G41" i="10"/>
  <c r="F41" i="10"/>
  <c r="S40" i="10"/>
  <c r="R40" i="10"/>
  <c r="P40" i="10"/>
  <c r="O40" i="10"/>
  <c r="M40" i="10"/>
  <c r="L40" i="10"/>
  <c r="K40" i="10"/>
  <c r="J40" i="10"/>
  <c r="H40" i="10"/>
  <c r="G40" i="10"/>
  <c r="F40" i="10"/>
  <c r="S39" i="10"/>
  <c r="R39" i="10"/>
  <c r="P39" i="10"/>
  <c r="O39" i="10"/>
  <c r="L39" i="10"/>
  <c r="M39" i="10" s="1"/>
  <c r="J39" i="10"/>
  <c r="K39" i="10" s="1"/>
  <c r="H39" i="10"/>
  <c r="G39" i="10"/>
  <c r="F39" i="10"/>
  <c r="S38" i="10"/>
  <c r="R38" i="10"/>
  <c r="P38" i="10"/>
  <c r="O38" i="10"/>
  <c r="M38" i="10"/>
  <c r="L38" i="10"/>
  <c r="K38" i="10"/>
  <c r="J38" i="10"/>
  <c r="H38" i="10"/>
  <c r="G38" i="10"/>
  <c r="F38" i="10"/>
  <c r="S37" i="10"/>
  <c r="R37" i="10"/>
  <c r="P37" i="10"/>
  <c r="O37" i="10"/>
  <c r="L37" i="10"/>
  <c r="M37" i="10" s="1"/>
  <c r="J37" i="10"/>
  <c r="K37" i="10" s="1"/>
  <c r="H37" i="10"/>
  <c r="G37" i="10"/>
  <c r="F37" i="10"/>
  <c r="S36" i="10"/>
  <c r="R36" i="10"/>
  <c r="P36" i="10"/>
  <c r="O36" i="10"/>
  <c r="L36" i="10"/>
  <c r="M36" i="10" s="1"/>
  <c r="K36" i="10"/>
  <c r="J36" i="10"/>
  <c r="H36" i="10"/>
  <c r="G36" i="10"/>
  <c r="F36" i="10"/>
  <c r="S35" i="10"/>
  <c r="R35" i="10"/>
  <c r="P35" i="10"/>
  <c r="O35" i="10"/>
  <c r="L35" i="10"/>
  <c r="M35" i="10" s="1"/>
  <c r="J35" i="10"/>
  <c r="K35" i="10" s="1"/>
  <c r="H35" i="10"/>
  <c r="G35" i="10"/>
  <c r="F35" i="10"/>
  <c r="S34" i="10"/>
  <c r="R34" i="10"/>
  <c r="P34" i="10"/>
  <c r="O34" i="10"/>
  <c r="M34" i="10"/>
  <c r="L34" i="10"/>
  <c r="J34" i="10"/>
  <c r="K34" i="10" s="1"/>
  <c r="H34" i="10"/>
  <c r="G34" i="10"/>
  <c r="F34" i="10"/>
  <c r="S33" i="10"/>
  <c r="R33" i="10"/>
  <c r="P33" i="10"/>
  <c r="O33" i="10"/>
  <c r="L33" i="10"/>
  <c r="M33" i="10" s="1"/>
  <c r="J33" i="10"/>
  <c r="K33" i="10" s="1"/>
  <c r="H33" i="10"/>
  <c r="G33" i="10"/>
  <c r="F33" i="10"/>
  <c r="S32" i="10"/>
  <c r="R32" i="10"/>
  <c r="P32" i="10"/>
  <c r="O32" i="10"/>
  <c r="M32" i="10"/>
  <c r="L32" i="10"/>
  <c r="K32" i="10"/>
  <c r="J32" i="10"/>
  <c r="H32" i="10"/>
  <c r="G32" i="10"/>
  <c r="F32" i="10"/>
  <c r="S31" i="10"/>
  <c r="R31" i="10"/>
  <c r="P31" i="10"/>
  <c r="O31" i="10"/>
  <c r="L31" i="10"/>
  <c r="M31" i="10" s="1"/>
  <c r="J31" i="10"/>
  <c r="K31" i="10" s="1"/>
  <c r="H31" i="10"/>
  <c r="G31" i="10"/>
  <c r="F31" i="10"/>
  <c r="S30" i="10"/>
  <c r="R30" i="10"/>
  <c r="P30" i="10"/>
  <c r="O30" i="10"/>
  <c r="M30" i="10"/>
  <c r="L30" i="10"/>
  <c r="K30" i="10"/>
  <c r="J30" i="10"/>
  <c r="H30" i="10"/>
  <c r="G30" i="10"/>
  <c r="F30" i="10"/>
  <c r="S29" i="10"/>
  <c r="R29" i="10"/>
  <c r="P29" i="10"/>
  <c r="O29" i="10"/>
  <c r="L29" i="10"/>
  <c r="M29" i="10" s="1"/>
  <c r="J29" i="10"/>
  <c r="K29" i="10" s="1"/>
  <c r="H29" i="10"/>
  <c r="G29" i="10"/>
  <c r="F29" i="10"/>
  <c r="S28" i="10"/>
  <c r="R28" i="10"/>
  <c r="P28" i="10"/>
  <c r="O28" i="10"/>
  <c r="M28" i="10"/>
  <c r="L28" i="10"/>
  <c r="K28" i="10"/>
  <c r="J28" i="10"/>
  <c r="H28" i="10"/>
  <c r="G28" i="10"/>
  <c r="F28" i="10"/>
  <c r="S27" i="10"/>
  <c r="R27" i="10"/>
  <c r="P27" i="10"/>
  <c r="O27" i="10"/>
  <c r="L27" i="10"/>
  <c r="M27" i="10" s="1"/>
  <c r="J27" i="10"/>
  <c r="K27" i="10" s="1"/>
  <c r="H27" i="10"/>
  <c r="G27" i="10"/>
  <c r="F27" i="10"/>
  <c r="S26" i="10"/>
  <c r="R26" i="10"/>
  <c r="P26" i="10"/>
  <c r="O26" i="10"/>
  <c r="M26" i="10"/>
  <c r="L26" i="10"/>
  <c r="K26" i="10"/>
  <c r="J26" i="10"/>
  <c r="H26" i="10"/>
  <c r="G26" i="10"/>
  <c r="F26" i="10"/>
  <c r="S25" i="10"/>
  <c r="R25" i="10"/>
  <c r="P25" i="10"/>
  <c r="O25" i="10"/>
  <c r="L25" i="10"/>
  <c r="M25" i="10" s="1"/>
  <c r="J25" i="10"/>
  <c r="K25" i="10" s="1"/>
  <c r="H25" i="10"/>
  <c r="G25" i="10"/>
  <c r="F25" i="10"/>
  <c r="S24" i="10"/>
  <c r="R24" i="10"/>
  <c r="P24" i="10"/>
  <c r="O24" i="10"/>
  <c r="L24" i="10"/>
  <c r="M24" i="10" s="1"/>
  <c r="K24" i="10"/>
  <c r="J24" i="10"/>
  <c r="H24" i="10"/>
  <c r="G24" i="10"/>
  <c r="F24" i="10"/>
  <c r="S23" i="10"/>
  <c r="R23" i="10"/>
  <c r="P23" i="10"/>
  <c r="O23" i="10"/>
  <c r="L23" i="10"/>
  <c r="M23" i="10" s="1"/>
  <c r="J23" i="10"/>
  <c r="K23" i="10" s="1"/>
  <c r="H23" i="10"/>
  <c r="G23" i="10"/>
  <c r="F23" i="10"/>
  <c r="S22" i="10"/>
  <c r="R22" i="10"/>
  <c r="P22" i="10"/>
  <c r="O22" i="10"/>
  <c r="M22" i="10"/>
  <c r="L22" i="10"/>
  <c r="J22" i="10"/>
  <c r="K22" i="10" s="1"/>
  <c r="H22" i="10"/>
  <c r="G22" i="10"/>
  <c r="F22" i="10"/>
  <c r="S21" i="10"/>
  <c r="R21" i="10"/>
  <c r="P21" i="10"/>
  <c r="O21" i="10"/>
  <c r="L21" i="10"/>
  <c r="M21" i="10" s="1"/>
  <c r="J21" i="10"/>
  <c r="K21" i="10" s="1"/>
  <c r="H21" i="10"/>
  <c r="G21" i="10"/>
  <c r="F21" i="10"/>
  <c r="S20" i="10"/>
  <c r="R20" i="10"/>
  <c r="P20" i="10"/>
  <c r="O20" i="10"/>
  <c r="M20" i="10"/>
  <c r="L20" i="10"/>
  <c r="K20" i="10"/>
  <c r="J20" i="10"/>
  <c r="H20" i="10"/>
  <c r="G20" i="10"/>
  <c r="F20" i="10"/>
  <c r="S19" i="10"/>
  <c r="R19" i="10"/>
  <c r="P19" i="10"/>
  <c r="O19" i="10"/>
  <c r="L19" i="10"/>
  <c r="M19" i="10" s="1"/>
  <c r="J19" i="10"/>
  <c r="K19" i="10" s="1"/>
  <c r="H19" i="10"/>
  <c r="G19" i="10"/>
  <c r="F19" i="10"/>
  <c r="S18" i="10"/>
  <c r="R18" i="10"/>
  <c r="P18" i="10"/>
  <c r="O18" i="10"/>
  <c r="M18" i="10"/>
  <c r="L18" i="10"/>
  <c r="K18" i="10"/>
  <c r="J18" i="10"/>
  <c r="H18" i="10"/>
  <c r="G18" i="10"/>
  <c r="F18" i="10"/>
  <c r="S17" i="10"/>
  <c r="R17" i="10"/>
  <c r="P17" i="10"/>
  <c r="O17" i="10"/>
  <c r="L17" i="10"/>
  <c r="M17" i="10" s="1"/>
  <c r="J17" i="10"/>
  <c r="K17" i="10" s="1"/>
  <c r="H17" i="10"/>
  <c r="G17" i="10"/>
  <c r="F17" i="10"/>
  <c r="S16" i="10"/>
  <c r="R16" i="10"/>
  <c r="P16" i="10"/>
  <c r="O16" i="10"/>
  <c r="M16" i="10"/>
  <c r="L16" i="10"/>
  <c r="K16" i="10"/>
  <c r="J16" i="10"/>
  <c r="H16" i="10"/>
  <c r="G16" i="10"/>
  <c r="F16" i="10"/>
  <c r="R15" i="10"/>
  <c r="O15" i="10"/>
  <c r="L15" i="10"/>
  <c r="M15" i="10" s="1"/>
  <c r="J15" i="10"/>
  <c r="K15" i="10" s="1"/>
  <c r="H15" i="10"/>
  <c r="G15" i="10"/>
  <c r="F15" i="10"/>
  <c r="R14" i="10"/>
  <c r="O14" i="10"/>
  <c r="M14" i="10"/>
  <c r="L14" i="10"/>
  <c r="K14" i="10"/>
  <c r="J14" i="10"/>
  <c r="H14" i="10"/>
  <c r="G14" i="10"/>
  <c r="F14" i="10"/>
  <c r="R13" i="10"/>
  <c r="O13" i="10"/>
  <c r="B7" i="10" s="1"/>
  <c r="L13" i="10"/>
  <c r="M13" i="10" s="1"/>
  <c r="J13" i="10"/>
  <c r="K13" i="10" s="1"/>
  <c r="H13" i="10"/>
  <c r="G13" i="10"/>
  <c r="F13" i="10"/>
  <c r="G9" i="10"/>
  <c r="E9" i="10"/>
  <c r="L155" i="9"/>
  <c r="M155" i="9" s="1"/>
  <c r="J155" i="9"/>
  <c r="K155" i="9" s="1"/>
  <c r="H155" i="9"/>
  <c r="G155" i="9"/>
  <c r="F155" i="9"/>
  <c r="L154" i="9"/>
  <c r="M154" i="9" s="1"/>
  <c r="J154" i="9"/>
  <c r="K154" i="9" s="1"/>
  <c r="H154" i="9"/>
  <c r="G154" i="9"/>
  <c r="F154" i="9"/>
  <c r="L153" i="9"/>
  <c r="M153" i="9" s="1"/>
  <c r="J153" i="9"/>
  <c r="K153" i="9" s="1"/>
  <c r="H153" i="9"/>
  <c r="G153" i="9"/>
  <c r="F153" i="9"/>
  <c r="L152" i="9"/>
  <c r="M152" i="9" s="1"/>
  <c r="K152" i="9"/>
  <c r="J152" i="9"/>
  <c r="H152" i="9"/>
  <c r="G152" i="9"/>
  <c r="F152" i="9"/>
  <c r="L151" i="9"/>
  <c r="M151" i="9" s="1"/>
  <c r="J151" i="9"/>
  <c r="K151" i="9" s="1"/>
  <c r="H151" i="9"/>
  <c r="G151" i="9"/>
  <c r="F151" i="9"/>
  <c r="M150" i="9"/>
  <c r="L150" i="9"/>
  <c r="K150" i="9"/>
  <c r="J150" i="9"/>
  <c r="H150" i="9"/>
  <c r="G150" i="9"/>
  <c r="F150" i="9"/>
  <c r="L149" i="9"/>
  <c r="M149" i="9" s="1"/>
  <c r="K149" i="9"/>
  <c r="J149" i="9"/>
  <c r="H149" i="9"/>
  <c r="G149" i="9"/>
  <c r="F149" i="9"/>
  <c r="M148" i="9"/>
  <c r="L148" i="9"/>
  <c r="K148" i="9"/>
  <c r="J148" i="9"/>
  <c r="H148" i="9"/>
  <c r="G148" i="9"/>
  <c r="F148" i="9"/>
  <c r="M147" i="9"/>
  <c r="L147" i="9"/>
  <c r="J147" i="9"/>
  <c r="K147" i="9" s="1"/>
  <c r="H147" i="9"/>
  <c r="G147" i="9"/>
  <c r="F147" i="9"/>
  <c r="M146" i="9"/>
  <c r="L146" i="9"/>
  <c r="K146" i="9"/>
  <c r="J146" i="9"/>
  <c r="H146" i="9"/>
  <c r="G146" i="9"/>
  <c r="F146" i="9"/>
  <c r="L145" i="9"/>
  <c r="M145" i="9" s="1"/>
  <c r="J145" i="9"/>
  <c r="K145" i="9" s="1"/>
  <c r="H145" i="9"/>
  <c r="G145" i="9"/>
  <c r="F145" i="9"/>
  <c r="M144" i="9"/>
  <c r="L144" i="9"/>
  <c r="K144" i="9"/>
  <c r="J144" i="9"/>
  <c r="H144" i="9"/>
  <c r="G144" i="9"/>
  <c r="F144" i="9"/>
  <c r="L143" i="9"/>
  <c r="M143" i="9" s="1"/>
  <c r="J143" i="9"/>
  <c r="K143" i="9" s="1"/>
  <c r="H143" i="9"/>
  <c r="G143" i="9"/>
  <c r="F143" i="9"/>
  <c r="L142" i="9"/>
  <c r="M142" i="9" s="1"/>
  <c r="J142" i="9"/>
  <c r="K142" i="9" s="1"/>
  <c r="H142" i="9"/>
  <c r="G142" i="9"/>
  <c r="F142" i="9"/>
  <c r="L141" i="9"/>
  <c r="M141" i="9" s="1"/>
  <c r="J141" i="9"/>
  <c r="K141" i="9" s="1"/>
  <c r="H141" i="9"/>
  <c r="G141" i="9"/>
  <c r="F141" i="9"/>
  <c r="L140" i="9"/>
  <c r="M140" i="9" s="1"/>
  <c r="K140" i="9"/>
  <c r="J140" i="9"/>
  <c r="H140" i="9"/>
  <c r="G140" i="9"/>
  <c r="F140" i="9"/>
  <c r="L139" i="9"/>
  <c r="M139" i="9" s="1"/>
  <c r="J139" i="9"/>
  <c r="K139" i="9" s="1"/>
  <c r="H139" i="9"/>
  <c r="G139" i="9"/>
  <c r="F139" i="9"/>
  <c r="M138" i="9"/>
  <c r="L138" i="9"/>
  <c r="K138" i="9"/>
  <c r="J138" i="9"/>
  <c r="H138" i="9"/>
  <c r="G138" i="9"/>
  <c r="F138" i="9"/>
  <c r="L137" i="9"/>
  <c r="M137" i="9" s="1"/>
  <c r="K137" i="9"/>
  <c r="J137" i="9"/>
  <c r="H137" i="9"/>
  <c r="G137" i="9"/>
  <c r="F137" i="9"/>
  <c r="M136" i="9"/>
  <c r="L136" i="9"/>
  <c r="J136" i="9"/>
  <c r="K136" i="9" s="1"/>
  <c r="H136" i="9"/>
  <c r="G136" i="9"/>
  <c r="F136" i="9"/>
  <c r="M135" i="9"/>
  <c r="L135" i="9"/>
  <c r="J135" i="9"/>
  <c r="K135" i="9" s="1"/>
  <c r="H135" i="9"/>
  <c r="G135" i="9"/>
  <c r="F135" i="9"/>
  <c r="L134" i="9"/>
  <c r="M134" i="9" s="1"/>
  <c r="K134" i="9"/>
  <c r="J134" i="9"/>
  <c r="H134" i="9"/>
  <c r="G134" i="9"/>
  <c r="F134" i="9"/>
  <c r="L133" i="9"/>
  <c r="M133" i="9" s="1"/>
  <c r="J133" i="9"/>
  <c r="K133" i="9" s="1"/>
  <c r="H133" i="9"/>
  <c r="G133" i="9"/>
  <c r="F133" i="9"/>
  <c r="M132" i="9"/>
  <c r="L132" i="9"/>
  <c r="K132" i="9"/>
  <c r="J132" i="9"/>
  <c r="H132" i="9"/>
  <c r="G132" i="9"/>
  <c r="F132" i="9"/>
  <c r="L131" i="9"/>
  <c r="M131" i="9" s="1"/>
  <c r="J131" i="9"/>
  <c r="K131" i="9" s="1"/>
  <c r="H131" i="9"/>
  <c r="G131" i="9"/>
  <c r="F131" i="9"/>
  <c r="M130" i="9"/>
  <c r="L130" i="9"/>
  <c r="J130" i="9"/>
  <c r="K130" i="9" s="1"/>
  <c r="H130" i="9"/>
  <c r="G130" i="9"/>
  <c r="F130" i="9"/>
  <c r="L129" i="9"/>
  <c r="M129" i="9" s="1"/>
  <c r="J129" i="9"/>
  <c r="K129" i="9" s="1"/>
  <c r="H129" i="9"/>
  <c r="G129" i="9"/>
  <c r="F129" i="9"/>
  <c r="L128" i="9"/>
  <c r="M128" i="9" s="1"/>
  <c r="K128" i="9"/>
  <c r="J128" i="9"/>
  <c r="H128" i="9"/>
  <c r="G128" i="9"/>
  <c r="F128" i="9"/>
  <c r="L127" i="9"/>
  <c r="M127" i="9" s="1"/>
  <c r="J127" i="9"/>
  <c r="K127" i="9" s="1"/>
  <c r="H127" i="9"/>
  <c r="G127" i="9"/>
  <c r="F127" i="9"/>
  <c r="M126" i="9"/>
  <c r="L126" i="9"/>
  <c r="K126" i="9"/>
  <c r="J126" i="9"/>
  <c r="H126" i="9"/>
  <c r="G126" i="9"/>
  <c r="F126" i="9"/>
  <c r="L125" i="9"/>
  <c r="M125" i="9" s="1"/>
  <c r="K125" i="9"/>
  <c r="J125" i="9"/>
  <c r="H125" i="9"/>
  <c r="G125" i="9"/>
  <c r="F125" i="9"/>
  <c r="M124" i="9"/>
  <c r="L124" i="9"/>
  <c r="J124" i="9"/>
  <c r="K124" i="9" s="1"/>
  <c r="H124" i="9"/>
  <c r="G124" i="9"/>
  <c r="F124" i="9"/>
  <c r="M123" i="9"/>
  <c r="L123" i="9"/>
  <c r="J123" i="9"/>
  <c r="K123" i="9" s="1"/>
  <c r="H123" i="9"/>
  <c r="G123" i="9"/>
  <c r="F123" i="9"/>
  <c r="L122" i="9"/>
  <c r="M122" i="9" s="1"/>
  <c r="K122" i="9"/>
  <c r="J122" i="9"/>
  <c r="H122" i="9"/>
  <c r="G122" i="9"/>
  <c r="F122" i="9"/>
  <c r="L121" i="9"/>
  <c r="M121" i="9" s="1"/>
  <c r="J121" i="9"/>
  <c r="K121" i="9" s="1"/>
  <c r="H121" i="9"/>
  <c r="G121" i="9"/>
  <c r="F121" i="9"/>
  <c r="M120" i="9"/>
  <c r="L120" i="9"/>
  <c r="K120" i="9"/>
  <c r="J120" i="9"/>
  <c r="H120" i="9"/>
  <c r="G120" i="9"/>
  <c r="F120" i="9"/>
  <c r="L119" i="9"/>
  <c r="M119" i="9" s="1"/>
  <c r="J119" i="9"/>
  <c r="K119" i="9" s="1"/>
  <c r="H119" i="9"/>
  <c r="G119" i="9"/>
  <c r="F119" i="9"/>
  <c r="M118" i="9"/>
  <c r="L118" i="9"/>
  <c r="J118" i="9"/>
  <c r="K118" i="9" s="1"/>
  <c r="H118" i="9"/>
  <c r="G118" i="9"/>
  <c r="F118" i="9"/>
  <c r="L117" i="9"/>
  <c r="M117" i="9" s="1"/>
  <c r="J117" i="9"/>
  <c r="K117" i="9" s="1"/>
  <c r="H117" i="9"/>
  <c r="G117" i="9"/>
  <c r="F117" i="9"/>
  <c r="L116" i="9"/>
  <c r="M116" i="9" s="1"/>
  <c r="K116" i="9"/>
  <c r="J116" i="9"/>
  <c r="H116" i="9"/>
  <c r="G116" i="9"/>
  <c r="F116" i="9"/>
  <c r="L115" i="9"/>
  <c r="M115" i="9" s="1"/>
  <c r="J115" i="9"/>
  <c r="K115" i="9" s="1"/>
  <c r="H115" i="9"/>
  <c r="G115" i="9"/>
  <c r="F115" i="9"/>
  <c r="M114" i="9"/>
  <c r="L114" i="9"/>
  <c r="K114" i="9"/>
  <c r="J114" i="9"/>
  <c r="H114" i="9"/>
  <c r="G114" i="9"/>
  <c r="F114" i="9"/>
  <c r="L113" i="9"/>
  <c r="M113" i="9" s="1"/>
  <c r="K113" i="9"/>
  <c r="J113" i="9"/>
  <c r="H113" i="9"/>
  <c r="G113" i="9"/>
  <c r="F113" i="9"/>
  <c r="M112" i="9"/>
  <c r="L112" i="9"/>
  <c r="J112" i="9"/>
  <c r="K112" i="9" s="1"/>
  <c r="H112" i="9"/>
  <c r="G112" i="9"/>
  <c r="F112" i="9"/>
  <c r="L111" i="9"/>
  <c r="M111" i="9" s="1"/>
  <c r="J111" i="9"/>
  <c r="K111" i="9" s="1"/>
  <c r="H111" i="9"/>
  <c r="G111" i="9"/>
  <c r="F111" i="9"/>
  <c r="L110" i="9"/>
  <c r="M110" i="9" s="1"/>
  <c r="K110" i="9"/>
  <c r="J110" i="9"/>
  <c r="H110" i="9"/>
  <c r="G110" i="9"/>
  <c r="F110" i="9"/>
  <c r="L109" i="9"/>
  <c r="M109" i="9" s="1"/>
  <c r="J109" i="9"/>
  <c r="K109" i="9" s="1"/>
  <c r="H109" i="9"/>
  <c r="G109" i="9"/>
  <c r="F109" i="9"/>
  <c r="M108" i="9"/>
  <c r="L108" i="9"/>
  <c r="K108" i="9"/>
  <c r="J108" i="9"/>
  <c r="H108" i="9"/>
  <c r="G108" i="9"/>
  <c r="F108" i="9"/>
  <c r="L107" i="9"/>
  <c r="M107" i="9" s="1"/>
  <c r="J107" i="9"/>
  <c r="K107" i="9" s="1"/>
  <c r="H107" i="9"/>
  <c r="G107" i="9"/>
  <c r="F107" i="9"/>
  <c r="M106" i="9"/>
  <c r="L106" i="9"/>
  <c r="J106" i="9"/>
  <c r="K106" i="9" s="1"/>
  <c r="H106" i="9"/>
  <c r="G106" i="9"/>
  <c r="F106" i="9"/>
  <c r="L105" i="9"/>
  <c r="M105" i="9" s="1"/>
  <c r="J105" i="9"/>
  <c r="K105" i="9" s="1"/>
  <c r="H105" i="9"/>
  <c r="G105" i="9"/>
  <c r="F105" i="9"/>
  <c r="L104" i="9"/>
  <c r="M104" i="9" s="1"/>
  <c r="K104" i="9"/>
  <c r="J104" i="9"/>
  <c r="H104" i="9"/>
  <c r="G104" i="9"/>
  <c r="F104" i="9"/>
  <c r="L103" i="9"/>
  <c r="M103" i="9" s="1"/>
  <c r="J103" i="9"/>
  <c r="K103" i="9" s="1"/>
  <c r="H103" i="9"/>
  <c r="G103" i="9"/>
  <c r="F103" i="9"/>
  <c r="M102" i="9"/>
  <c r="L102" i="9"/>
  <c r="K102" i="9"/>
  <c r="J102" i="9"/>
  <c r="H102" i="9"/>
  <c r="G102" i="9"/>
  <c r="F102" i="9"/>
  <c r="L101" i="9"/>
  <c r="M101" i="9" s="1"/>
  <c r="K101" i="9"/>
  <c r="J101" i="9"/>
  <c r="H101" i="9"/>
  <c r="G101" i="9"/>
  <c r="F101" i="9"/>
  <c r="M100" i="9"/>
  <c r="L100" i="9"/>
  <c r="J100" i="9"/>
  <c r="K100" i="9" s="1"/>
  <c r="H100" i="9"/>
  <c r="G100" i="9"/>
  <c r="F100" i="9"/>
  <c r="M99" i="9"/>
  <c r="L99" i="9"/>
  <c r="J99" i="9"/>
  <c r="K99" i="9" s="1"/>
  <c r="H99" i="9"/>
  <c r="G99" i="9"/>
  <c r="F99" i="9"/>
  <c r="L98" i="9"/>
  <c r="M98" i="9" s="1"/>
  <c r="K98" i="9"/>
  <c r="J98" i="9"/>
  <c r="H98" i="9"/>
  <c r="G98" i="9"/>
  <c r="F98" i="9"/>
  <c r="L97" i="9"/>
  <c r="M97" i="9" s="1"/>
  <c r="J97" i="9"/>
  <c r="K97" i="9" s="1"/>
  <c r="H97" i="9"/>
  <c r="G97" i="9"/>
  <c r="F97" i="9"/>
  <c r="M96" i="9"/>
  <c r="L96" i="9"/>
  <c r="K96" i="9"/>
  <c r="J96" i="9"/>
  <c r="H96" i="9"/>
  <c r="G96" i="9"/>
  <c r="F96" i="9"/>
  <c r="L95" i="9"/>
  <c r="M95" i="9" s="1"/>
  <c r="K95" i="9"/>
  <c r="J95" i="9"/>
  <c r="H95" i="9"/>
  <c r="G95" i="9"/>
  <c r="F95" i="9"/>
  <c r="M94" i="9"/>
  <c r="L94" i="9"/>
  <c r="J94" i="9"/>
  <c r="K94" i="9" s="1"/>
  <c r="H94" i="9"/>
  <c r="G94" i="9"/>
  <c r="F94" i="9"/>
  <c r="L93" i="9"/>
  <c r="M93" i="9" s="1"/>
  <c r="J93" i="9"/>
  <c r="K93" i="9" s="1"/>
  <c r="H93" i="9"/>
  <c r="G93" i="9"/>
  <c r="F93" i="9"/>
  <c r="L92" i="9"/>
  <c r="M92" i="9" s="1"/>
  <c r="K92" i="9"/>
  <c r="J92" i="9"/>
  <c r="H92" i="9"/>
  <c r="G92" i="9"/>
  <c r="F92" i="9"/>
  <c r="L91" i="9"/>
  <c r="M91" i="9" s="1"/>
  <c r="J91" i="9"/>
  <c r="K91" i="9" s="1"/>
  <c r="H91" i="9"/>
  <c r="G91" i="9"/>
  <c r="F91" i="9"/>
  <c r="M90" i="9"/>
  <c r="L90" i="9"/>
  <c r="K90" i="9"/>
  <c r="J90" i="9"/>
  <c r="H90" i="9"/>
  <c r="G90" i="9"/>
  <c r="F90" i="9"/>
  <c r="L89" i="9"/>
  <c r="M89" i="9" s="1"/>
  <c r="K89" i="9"/>
  <c r="J89" i="9"/>
  <c r="H89" i="9"/>
  <c r="G89" i="9"/>
  <c r="F89" i="9"/>
  <c r="M88" i="9"/>
  <c r="L88" i="9"/>
  <c r="J88" i="9"/>
  <c r="K88" i="9" s="1"/>
  <c r="H88" i="9"/>
  <c r="G88" i="9"/>
  <c r="F88" i="9"/>
  <c r="M87" i="9"/>
  <c r="L87" i="9"/>
  <c r="J87" i="9"/>
  <c r="K87" i="9" s="1"/>
  <c r="H87" i="9"/>
  <c r="G87" i="9"/>
  <c r="F87" i="9"/>
  <c r="L86" i="9"/>
  <c r="M86" i="9" s="1"/>
  <c r="K86" i="9"/>
  <c r="J86" i="9"/>
  <c r="H86" i="9"/>
  <c r="G86" i="9"/>
  <c r="F86" i="9"/>
  <c r="L85" i="9"/>
  <c r="M85" i="9" s="1"/>
  <c r="J85" i="9"/>
  <c r="K85" i="9" s="1"/>
  <c r="H85" i="9"/>
  <c r="G85" i="9"/>
  <c r="F85" i="9"/>
  <c r="M84" i="9"/>
  <c r="L84" i="9"/>
  <c r="K84" i="9"/>
  <c r="J84" i="9"/>
  <c r="H84" i="9"/>
  <c r="G84" i="9"/>
  <c r="F84" i="9"/>
  <c r="L83" i="9"/>
  <c r="M83" i="9" s="1"/>
  <c r="K83" i="9"/>
  <c r="J83" i="9"/>
  <c r="H83" i="9"/>
  <c r="G83" i="9"/>
  <c r="F83" i="9"/>
  <c r="M82" i="9"/>
  <c r="L82" i="9"/>
  <c r="J82" i="9"/>
  <c r="K82" i="9" s="1"/>
  <c r="H82" i="9"/>
  <c r="G82" i="9"/>
  <c r="F82" i="9"/>
  <c r="M81" i="9"/>
  <c r="L81" i="9"/>
  <c r="J81" i="9"/>
  <c r="K81" i="9" s="1"/>
  <c r="H81" i="9"/>
  <c r="G81" i="9"/>
  <c r="F81" i="9"/>
  <c r="L80" i="9"/>
  <c r="M80" i="9" s="1"/>
  <c r="K80" i="9"/>
  <c r="J80" i="9"/>
  <c r="H80" i="9"/>
  <c r="G80" i="9"/>
  <c r="F80" i="9"/>
  <c r="L79" i="9"/>
  <c r="M79" i="9" s="1"/>
  <c r="J79" i="9"/>
  <c r="K79" i="9" s="1"/>
  <c r="H79" i="9"/>
  <c r="G79" i="9"/>
  <c r="F79" i="9"/>
  <c r="M78" i="9"/>
  <c r="L78" i="9"/>
  <c r="K78" i="9"/>
  <c r="J78" i="9"/>
  <c r="H78" i="9"/>
  <c r="G78" i="9"/>
  <c r="F78" i="9"/>
  <c r="L77" i="9"/>
  <c r="M77" i="9" s="1"/>
  <c r="K77" i="9"/>
  <c r="J77" i="9"/>
  <c r="H77" i="9"/>
  <c r="G77" i="9"/>
  <c r="F77" i="9"/>
  <c r="M76" i="9"/>
  <c r="L76" i="9"/>
  <c r="J76" i="9"/>
  <c r="K76" i="9" s="1"/>
  <c r="H76" i="9"/>
  <c r="G76" i="9"/>
  <c r="F76" i="9"/>
  <c r="M75" i="9"/>
  <c r="L75" i="9"/>
  <c r="J75" i="9"/>
  <c r="K75" i="9" s="1"/>
  <c r="H75" i="9"/>
  <c r="G75" i="9"/>
  <c r="F75" i="9"/>
  <c r="L74" i="9"/>
  <c r="M74" i="9" s="1"/>
  <c r="K74" i="9"/>
  <c r="J74" i="9"/>
  <c r="H74" i="9"/>
  <c r="G74" i="9"/>
  <c r="F74" i="9"/>
  <c r="L73" i="9"/>
  <c r="M73" i="9" s="1"/>
  <c r="J73" i="9"/>
  <c r="K73" i="9" s="1"/>
  <c r="H73" i="9"/>
  <c r="G73" i="9"/>
  <c r="F73" i="9"/>
  <c r="M72" i="9"/>
  <c r="L72" i="9"/>
  <c r="K72" i="9"/>
  <c r="J72" i="9"/>
  <c r="H72" i="9"/>
  <c r="G72" i="9"/>
  <c r="F72" i="9"/>
  <c r="L71" i="9"/>
  <c r="M71" i="9" s="1"/>
  <c r="K71" i="9"/>
  <c r="J71" i="9"/>
  <c r="H71" i="9"/>
  <c r="G71" i="9"/>
  <c r="F71" i="9"/>
  <c r="M70" i="9"/>
  <c r="L70" i="9"/>
  <c r="J70" i="9"/>
  <c r="K70" i="9" s="1"/>
  <c r="H70" i="9"/>
  <c r="G70" i="9"/>
  <c r="F70" i="9"/>
  <c r="L69" i="9"/>
  <c r="M69" i="9" s="1"/>
  <c r="J69" i="9"/>
  <c r="K69" i="9" s="1"/>
  <c r="H69" i="9"/>
  <c r="G69" i="9"/>
  <c r="F69" i="9"/>
  <c r="L68" i="9"/>
  <c r="M68" i="9" s="1"/>
  <c r="K68" i="9"/>
  <c r="J68" i="9"/>
  <c r="H68" i="9"/>
  <c r="G68" i="9"/>
  <c r="F68" i="9"/>
  <c r="L67" i="9"/>
  <c r="M67" i="9" s="1"/>
  <c r="J67" i="9"/>
  <c r="K67" i="9" s="1"/>
  <c r="H67" i="9"/>
  <c r="G67" i="9"/>
  <c r="F67" i="9"/>
  <c r="M66" i="9"/>
  <c r="L66" i="9"/>
  <c r="K66" i="9"/>
  <c r="J66" i="9"/>
  <c r="H66" i="9"/>
  <c r="G66" i="9"/>
  <c r="F66" i="9"/>
  <c r="L65" i="9"/>
  <c r="M65" i="9" s="1"/>
  <c r="K65" i="9"/>
  <c r="J65" i="9"/>
  <c r="H65" i="9"/>
  <c r="G65" i="9"/>
  <c r="F65" i="9"/>
  <c r="M64" i="9"/>
  <c r="L64" i="9"/>
  <c r="J64" i="9"/>
  <c r="K64" i="9" s="1"/>
  <c r="H64" i="9"/>
  <c r="G64" i="9"/>
  <c r="F64" i="9"/>
  <c r="M63" i="9"/>
  <c r="L63" i="9"/>
  <c r="J63" i="9"/>
  <c r="K63" i="9" s="1"/>
  <c r="H63" i="9"/>
  <c r="G63" i="9"/>
  <c r="F63" i="9"/>
  <c r="L62" i="9"/>
  <c r="M62" i="9" s="1"/>
  <c r="K62" i="9"/>
  <c r="J62" i="9"/>
  <c r="H62" i="9"/>
  <c r="G62" i="9"/>
  <c r="F62" i="9"/>
  <c r="L61" i="9"/>
  <c r="M61" i="9" s="1"/>
  <c r="J61" i="9"/>
  <c r="K61" i="9" s="1"/>
  <c r="H61" i="9"/>
  <c r="G61" i="9"/>
  <c r="F61" i="9"/>
  <c r="M60" i="9"/>
  <c r="L60" i="9"/>
  <c r="K60" i="9"/>
  <c r="J60" i="9"/>
  <c r="H60" i="9"/>
  <c r="G60" i="9"/>
  <c r="F60" i="9"/>
  <c r="L59" i="9"/>
  <c r="M59" i="9" s="1"/>
  <c r="K59" i="9"/>
  <c r="J59" i="9"/>
  <c r="H59" i="9"/>
  <c r="G59" i="9"/>
  <c r="F59" i="9"/>
  <c r="M58" i="9"/>
  <c r="L58" i="9"/>
  <c r="J58" i="9"/>
  <c r="K58" i="9" s="1"/>
  <c r="H58" i="9"/>
  <c r="G58" i="9"/>
  <c r="F58" i="9"/>
  <c r="L57" i="9"/>
  <c r="M57" i="9" s="1"/>
  <c r="J57" i="9"/>
  <c r="K57" i="9" s="1"/>
  <c r="H57" i="9"/>
  <c r="G57" i="9"/>
  <c r="F57" i="9"/>
  <c r="L56" i="9"/>
  <c r="M56" i="9" s="1"/>
  <c r="K56" i="9"/>
  <c r="J56" i="9"/>
  <c r="H56" i="9"/>
  <c r="G56" i="9"/>
  <c r="F56" i="9"/>
  <c r="L55" i="9"/>
  <c r="M55" i="9" s="1"/>
  <c r="J55" i="9"/>
  <c r="K55" i="9" s="1"/>
  <c r="H55" i="9"/>
  <c r="G55" i="9"/>
  <c r="F55" i="9"/>
  <c r="M54" i="9"/>
  <c r="L54" i="9"/>
  <c r="K54" i="9"/>
  <c r="J54" i="9"/>
  <c r="H54" i="9"/>
  <c r="G54" i="9"/>
  <c r="F54" i="9"/>
  <c r="L53" i="9"/>
  <c r="M53" i="9" s="1"/>
  <c r="K53" i="9"/>
  <c r="J53" i="9"/>
  <c r="H53" i="9"/>
  <c r="G53" i="9"/>
  <c r="F53" i="9"/>
  <c r="M52" i="9"/>
  <c r="L52" i="9"/>
  <c r="J52" i="9"/>
  <c r="K52" i="9" s="1"/>
  <c r="H52" i="9"/>
  <c r="G52" i="9"/>
  <c r="F52" i="9"/>
  <c r="M51" i="9"/>
  <c r="L51" i="9"/>
  <c r="J51" i="9"/>
  <c r="K51" i="9" s="1"/>
  <c r="H51" i="9"/>
  <c r="G51" i="9"/>
  <c r="F51" i="9"/>
  <c r="L50" i="9"/>
  <c r="M50" i="9" s="1"/>
  <c r="K50" i="9"/>
  <c r="J50" i="9"/>
  <c r="H50" i="9"/>
  <c r="G50" i="9"/>
  <c r="F50" i="9"/>
  <c r="L49" i="9"/>
  <c r="M49" i="9" s="1"/>
  <c r="J49" i="9"/>
  <c r="K49" i="9" s="1"/>
  <c r="H49" i="9"/>
  <c r="G49" i="9"/>
  <c r="F49" i="9"/>
  <c r="M48" i="9"/>
  <c r="L48" i="9"/>
  <c r="K48" i="9"/>
  <c r="J48" i="9"/>
  <c r="H48" i="9"/>
  <c r="G48" i="9"/>
  <c r="F48" i="9"/>
  <c r="L47" i="9"/>
  <c r="M47" i="9" s="1"/>
  <c r="K47" i="9"/>
  <c r="J47" i="9"/>
  <c r="H47" i="9"/>
  <c r="G47" i="9"/>
  <c r="F47" i="9"/>
  <c r="M46" i="9"/>
  <c r="L46" i="9"/>
  <c r="J46" i="9"/>
  <c r="K46" i="9" s="1"/>
  <c r="H46" i="9"/>
  <c r="G46" i="9"/>
  <c r="F46" i="9"/>
  <c r="L45" i="9"/>
  <c r="M45" i="9" s="1"/>
  <c r="J45" i="9"/>
  <c r="K45" i="9" s="1"/>
  <c r="H45" i="9"/>
  <c r="G45" i="9"/>
  <c r="F45" i="9"/>
  <c r="L44" i="9"/>
  <c r="M44" i="9" s="1"/>
  <c r="K44" i="9"/>
  <c r="J44" i="9"/>
  <c r="H44" i="9"/>
  <c r="G44" i="9"/>
  <c r="F44" i="9"/>
  <c r="L43" i="9"/>
  <c r="M43" i="9" s="1"/>
  <c r="J43" i="9"/>
  <c r="K43" i="9" s="1"/>
  <c r="H43" i="9"/>
  <c r="G43" i="9"/>
  <c r="F43" i="9"/>
  <c r="S42" i="9"/>
  <c r="R42" i="9"/>
  <c r="P42" i="9"/>
  <c r="O42" i="9"/>
  <c r="L42" i="9"/>
  <c r="M42" i="9" s="1"/>
  <c r="K42" i="9"/>
  <c r="J42" i="9"/>
  <c r="H42" i="9"/>
  <c r="G42" i="9"/>
  <c r="F42" i="9"/>
  <c r="S41" i="9"/>
  <c r="R41" i="9"/>
  <c r="P41" i="9"/>
  <c r="O41" i="9"/>
  <c r="M41" i="9"/>
  <c r="L41" i="9"/>
  <c r="J41" i="9"/>
  <c r="K41" i="9" s="1"/>
  <c r="H41" i="9"/>
  <c r="G41" i="9"/>
  <c r="F41" i="9"/>
  <c r="S40" i="9"/>
  <c r="R40" i="9"/>
  <c r="P40" i="9"/>
  <c r="O40" i="9"/>
  <c r="M40" i="9"/>
  <c r="L40" i="9"/>
  <c r="J40" i="9"/>
  <c r="K40" i="9" s="1"/>
  <c r="H40" i="9"/>
  <c r="G40" i="9"/>
  <c r="F40" i="9"/>
  <c r="S39" i="9"/>
  <c r="R39" i="9"/>
  <c r="P39" i="9"/>
  <c r="O39" i="9"/>
  <c r="L39" i="9"/>
  <c r="M39" i="9" s="1"/>
  <c r="K39" i="9"/>
  <c r="J39" i="9"/>
  <c r="H39" i="9"/>
  <c r="G39" i="9"/>
  <c r="F39" i="9"/>
  <c r="S38" i="9"/>
  <c r="R38" i="9"/>
  <c r="P38" i="9"/>
  <c r="O38" i="9"/>
  <c r="M38" i="9"/>
  <c r="L38" i="9"/>
  <c r="K38" i="9"/>
  <c r="J38" i="9"/>
  <c r="H38" i="9"/>
  <c r="G38" i="9"/>
  <c r="F38" i="9"/>
  <c r="S37" i="9"/>
  <c r="R37" i="9"/>
  <c r="P37" i="9"/>
  <c r="O37" i="9"/>
  <c r="L37" i="9"/>
  <c r="M37" i="9" s="1"/>
  <c r="J37" i="9"/>
  <c r="K37" i="9" s="1"/>
  <c r="H37" i="9"/>
  <c r="G37" i="9"/>
  <c r="F37" i="9"/>
  <c r="S36" i="9"/>
  <c r="R36" i="9"/>
  <c r="P36" i="9"/>
  <c r="O36" i="9"/>
  <c r="L36" i="9"/>
  <c r="M36" i="9" s="1"/>
  <c r="K36" i="9"/>
  <c r="J36" i="9"/>
  <c r="H36" i="9"/>
  <c r="G36" i="9"/>
  <c r="F36" i="9"/>
  <c r="S35" i="9"/>
  <c r="R35" i="9"/>
  <c r="P35" i="9"/>
  <c r="O35" i="9"/>
  <c r="L35" i="9"/>
  <c r="M35" i="9" s="1"/>
  <c r="J35" i="9"/>
  <c r="K35" i="9" s="1"/>
  <c r="H35" i="9"/>
  <c r="G35" i="9"/>
  <c r="F35" i="9"/>
  <c r="S34" i="9"/>
  <c r="R34" i="9"/>
  <c r="P34" i="9"/>
  <c r="O34" i="9"/>
  <c r="M34" i="9"/>
  <c r="L34" i="9"/>
  <c r="J34" i="9"/>
  <c r="K34" i="9" s="1"/>
  <c r="H34" i="9"/>
  <c r="G34" i="9"/>
  <c r="F34" i="9"/>
  <c r="S33" i="9"/>
  <c r="R33" i="9"/>
  <c r="P33" i="9"/>
  <c r="O33" i="9"/>
  <c r="L33" i="9"/>
  <c r="M33" i="9" s="1"/>
  <c r="J33" i="9"/>
  <c r="K33" i="9" s="1"/>
  <c r="H33" i="9"/>
  <c r="G33" i="9"/>
  <c r="F33" i="9"/>
  <c r="S32" i="9"/>
  <c r="R32" i="9"/>
  <c r="P32" i="9"/>
  <c r="O32" i="9"/>
  <c r="M32" i="9"/>
  <c r="L32" i="9"/>
  <c r="K32" i="9"/>
  <c r="J32" i="9"/>
  <c r="H32" i="9"/>
  <c r="G32" i="9"/>
  <c r="F32" i="9"/>
  <c r="S31" i="9"/>
  <c r="R31" i="9"/>
  <c r="P31" i="9"/>
  <c r="O31" i="9"/>
  <c r="L31" i="9"/>
  <c r="M31" i="9" s="1"/>
  <c r="J31" i="9"/>
  <c r="K31" i="9" s="1"/>
  <c r="H31" i="9"/>
  <c r="G31" i="9"/>
  <c r="F31" i="9"/>
  <c r="S30" i="9"/>
  <c r="R30" i="9"/>
  <c r="P30" i="9"/>
  <c r="O30" i="9"/>
  <c r="L30" i="9"/>
  <c r="M30" i="9" s="1"/>
  <c r="K30" i="9"/>
  <c r="J30" i="9"/>
  <c r="H30" i="9"/>
  <c r="G30" i="9"/>
  <c r="F30" i="9"/>
  <c r="S29" i="9"/>
  <c r="R29" i="9"/>
  <c r="P29" i="9"/>
  <c r="O29" i="9"/>
  <c r="L29" i="9"/>
  <c r="M29" i="9" s="1"/>
  <c r="J29" i="9"/>
  <c r="K29" i="9" s="1"/>
  <c r="H29" i="9"/>
  <c r="G29" i="9"/>
  <c r="F29" i="9"/>
  <c r="S28" i="9"/>
  <c r="R28" i="9"/>
  <c r="P28" i="9"/>
  <c r="O28" i="9"/>
  <c r="M28" i="9"/>
  <c r="L28" i="9"/>
  <c r="J28" i="9"/>
  <c r="K28" i="9" s="1"/>
  <c r="H28" i="9"/>
  <c r="G28" i="9"/>
  <c r="F28" i="9"/>
  <c r="S27" i="9"/>
  <c r="R27" i="9"/>
  <c r="P27" i="9"/>
  <c r="O27" i="9"/>
  <c r="L27" i="9"/>
  <c r="M27" i="9" s="1"/>
  <c r="J27" i="9"/>
  <c r="K27" i="9" s="1"/>
  <c r="H27" i="9"/>
  <c r="G27" i="9"/>
  <c r="F27" i="9"/>
  <c r="S26" i="9"/>
  <c r="R26" i="9"/>
  <c r="P26" i="9"/>
  <c r="O26" i="9"/>
  <c r="M26" i="9"/>
  <c r="L26" i="9"/>
  <c r="K26" i="9"/>
  <c r="J26" i="9"/>
  <c r="H26" i="9"/>
  <c r="G26" i="9"/>
  <c r="F26" i="9"/>
  <c r="S25" i="9"/>
  <c r="R25" i="9"/>
  <c r="P25" i="9"/>
  <c r="O25" i="9"/>
  <c r="L25" i="9"/>
  <c r="M25" i="9" s="1"/>
  <c r="J25" i="9"/>
  <c r="K25" i="9" s="1"/>
  <c r="H25" i="9"/>
  <c r="G25" i="9"/>
  <c r="F25" i="9"/>
  <c r="S24" i="9"/>
  <c r="R24" i="9"/>
  <c r="P24" i="9"/>
  <c r="O24" i="9"/>
  <c r="L24" i="9"/>
  <c r="M24" i="9" s="1"/>
  <c r="K24" i="9"/>
  <c r="J24" i="9"/>
  <c r="H24" i="9"/>
  <c r="G24" i="9"/>
  <c r="F24" i="9"/>
  <c r="S23" i="9"/>
  <c r="R23" i="9"/>
  <c r="P23" i="9"/>
  <c r="O23" i="9"/>
  <c r="L23" i="9"/>
  <c r="M23" i="9" s="1"/>
  <c r="J23" i="9"/>
  <c r="K23" i="9" s="1"/>
  <c r="H23" i="9"/>
  <c r="G23" i="9"/>
  <c r="F23" i="9"/>
  <c r="S22" i="9"/>
  <c r="R22" i="9"/>
  <c r="P22" i="9"/>
  <c r="O22" i="9"/>
  <c r="M22" i="9"/>
  <c r="L22" i="9"/>
  <c r="J22" i="9"/>
  <c r="K22" i="9" s="1"/>
  <c r="H22" i="9"/>
  <c r="G22" i="9"/>
  <c r="F22" i="9"/>
  <c r="S21" i="9"/>
  <c r="R21" i="9"/>
  <c r="P21" i="9"/>
  <c r="O21" i="9"/>
  <c r="L21" i="9"/>
  <c r="M21" i="9" s="1"/>
  <c r="J21" i="9"/>
  <c r="K21" i="9" s="1"/>
  <c r="H21" i="9"/>
  <c r="G21" i="9"/>
  <c r="F21" i="9"/>
  <c r="S20" i="9"/>
  <c r="R20" i="9"/>
  <c r="P20" i="9"/>
  <c r="O20" i="9"/>
  <c r="M20" i="9"/>
  <c r="L20" i="9"/>
  <c r="K20" i="9"/>
  <c r="J20" i="9"/>
  <c r="H20" i="9"/>
  <c r="G20" i="9"/>
  <c r="F20" i="9"/>
  <c r="S19" i="9"/>
  <c r="R19" i="9"/>
  <c r="P19" i="9"/>
  <c r="O19" i="9"/>
  <c r="L19" i="9"/>
  <c r="M19" i="9" s="1"/>
  <c r="J19" i="9"/>
  <c r="K19" i="9" s="1"/>
  <c r="H19" i="9"/>
  <c r="G19" i="9"/>
  <c r="F19" i="9"/>
  <c r="S18" i="9"/>
  <c r="R18" i="9"/>
  <c r="P18" i="9"/>
  <c r="O18" i="9"/>
  <c r="L18" i="9"/>
  <c r="M18" i="9" s="1"/>
  <c r="K18" i="9"/>
  <c r="J18" i="9"/>
  <c r="H18" i="9"/>
  <c r="G18" i="9"/>
  <c r="F18" i="9"/>
  <c r="S17" i="9"/>
  <c r="R17" i="9"/>
  <c r="P17" i="9"/>
  <c r="O17" i="9"/>
  <c r="L17" i="9"/>
  <c r="M17" i="9" s="1"/>
  <c r="J17" i="9"/>
  <c r="K17" i="9" s="1"/>
  <c r="H17" i="9"/>
  <c r="G17" i="9"/>
  <c r="F17" i="9"/>
  <c r="S16" i="9"/>
  <c r="R16" i="9"/>
  <c r="P16" i="9"/>
  <c r="O16" i="9"/>
  <c r="M16" i="9"/>
  <c r="L16" i="9"/>
  <c r="J16" i="9"/>
  <c r="K16" i="9" s="1"/>
  <c r="H16" i="9"/>
  <c r="G16" i="9"/>
  <c r="F16" i="9"/>
  <c r="R15" i="9"/>
  <c r="O15" i="9"/>
  <c r="B7" i="9" s="1"/>
  <c r="L15" i="9"/>
  <c r="M15" i="9" s="1"/>
  <c r="J15" i="9"/>
  <c r="K15" i="9" s="1"/>
  <c r="H15" i="9"/>
  <c r="G15" i="9"/>
  <c r="F15" i="9"/>
  <c r="R14" i="9"/>
  <c r="O14" i="9"/>
  <c r="M14" i="9"/>
  <c r="L14" i="9"/>
  <c r="K14" i="9"/>
  <c r="J14" i="9"/>
  <c r="H14" i="9"/>
  <c r="G14" i="9"/>
  <c r="F14" i="9"/>
  <c r="R13" i="9"/>
  <c r="O13" i="9"/>
  <c r="L13" i="9"/>
  <c r="M13" i="9" s="1"/>
  <c r="J13" i="9"/>
  <c r="K13" i="9" s="1"/>
  <c r="H13" i="9"/>
  <c r="G13" i="9"/>
  <c r="F13" i="9"/>
  <c r="G9" i="9"/>
  <c r="E9" i="9"/>
  <c r="L155" i="8"/>
  <c r="M155" i="8" s="1"/>
  <c r="J155" i="8"/>
  <c r="K155" i="8" s="1"/>
  <c r="H155" i="8"/>
  <c r="G155" i="8"/>
  <c r="F155" i="8"/>
  <c r="L154" i="8"/>
  <c r="M154" i="8" s="1"/>
  <c r="J154" i="8"/>
  <c r="K154" i="8" s="1"/>
  <c r="H154" i="8"/>
  <c r="G154" i="8"/>
  <c r="F154" i="8"/>
  <c r="L153" i="8"/>
  <c r="M153" i="8" s="1"/>
  <c r="J153" i="8"/>
  <c r="K153" i="8" s="1"/>
  <c r="H153" i="8"/>
  <c r="G153" i="8"/>
  <c r="F153" i="8"/>
  <c r="L152" i="8"/>
  <c r="M152" i="8" s="1"/>
  <c r="K152" i="8"/>
  <c r="J152" i="8"/>
  <c r="H152" i="8"/>
  <c r="G152" i="8"/>
  <c r="F152" i="8"/>
  <c r="L151" i="8"/>
  <c r="M151" i="8" s="1"/>
  <c r="J151" i="8"/>
  <c r="K151" i="8" s="1"/>
  <c r="H151" i="8"/>
  <c r="G151" i="8"/>
  <c r="F151" i="8"/>
  <c r="M150" i="8"/>
  <c r="L150" i="8"/>
  <c r="K150" i="8"/>
  <c r="J150" i="8"/>
  <c r="H150" i="8"/>
  <c r="G150" i="8"/>
  <c r="F150" i="8"/>
  <c r="L149" i="8"/>
  <c r="M149" i="8" s="1"/>
  <c r="J149" i="8"/>
  <c r="K149" i="8" s="1"/>
  <c r="H149" i="8"/>
  <c r="G149" i="8"/>
  <c r="F149" i="8"/>
  <c r="M148" i="8"/>
  <c r="L148" i="8"/>
  <c r="K148" i="8"/>
  <c r="J148" i="8"/>
  <c r="H148" i="8"/>
  <c r="G148" i="8"/>
  <c r="F148" i="8"/>
  <c r="L147" i="8"/>
  <c r="M147" i="8" s="1"/>
  <c r="J147" i="8"/>
  <c r="K147" i="8" s="1"/>
  <c r="H147" i="8"/>
  <c r="G147" i="8"/>
  <c r="F147" i="8"/>
  <c r="M146" i="8"/>
  <c r="L146" i="8"/>
  <c r="K146" i="8"/>
  <c r="J146" i="8"/>
  <c r="H146" i="8"/>
  <c r="G146" i="8"/>
  <c r="F146" i="8"/>
  <c r="L145" i="8"/>
  <c r="M145" i="8" s="1"/>
  <c r="J145" i="8"/>
  <c r="K145" i="8" s="1"/>
  <c r="H145" i="8"/>
  <c r="G145" i="8"/>
  <c r="F145" i="8"/>
  <c r="M144" i="8"/>
  <c r="L144" i="8"/>
  <c r="J144" i="8"/>
  <c r="K144" i="8" s="1"/>
  <c r="H144" i="8"/>
  <c r="G144" i="8"/>
  <c r="F144" i="8"/>
  <c r="L143" i="8"/>
  <c r="M143" i="8" s="1"/>
  <c r="J143" i="8"/>
  <c r="K143" i="8" s="1"/>
  <c r="H143" i="8"/>
  <c r="G143" i="8"/>
  <c r="F143" i="8"/>
  <c r="L142" i="8"/>
  <c r="M142" i="8" s="1"/>
  <c r="J142" i="8"/>
  <c r="K142" i="8" s="1"/>
  <c r="H142" i="8"/>
  <c r="G142" i="8"/>
  <c r="F142" i="8"/>
  <c r="L141" i="8"/>
  <c r="M141" i="8" s="1"/>
  <c r="J141" i="8"/>
  <c r="K141" i="8" s="1"/>
  <c r="H141" i="8"/>
  <c r="G141" i="8"/>
  <c r="F141" i="8"/>
  <c r="L140" i="8"/>
  <c r="M140" i="8" s="1"/>
  <c r="K140" i="8"/>
  <c r="J140" i="8"/>
  <c r="H140" i="8"/>
  <c r="G140" i="8"/>
  <c r="F140" i="8"/>
  <c r="L139" i="8"/>
  <c r="M139" i="8" s="1"/>
  <c r="K139" i="8"/>
  <c r="J139" i="8"/>
  <c r="H139" i="8"/>
  <c r="G139" i="8"/>
  <c r="F139" i="8"/>
  <c r="M138" i="8"/>
  <c r="L138" i="8"/>
  <c r="K138" i="8"/>
  <c r="J138" i="8"/>
  <c r="H138" i="8"/>
  <c r="G138" i="8"/>
  <c r="F138" i="8"/>
  <c r="M137" i="8"/>
  <c r="L137" i="8"/>
  <c r="J137" i="8"/>
  <c r="K137" i="8" s="1"/>
  <c r="H137" i="8"/>
  <c r="G137" i="8"/>
  <c r="F137" i="8"/>
  <c r="M136" i="8"/>
  <c r="L136" i="8"/>
  <c r="K136" i="8"/>
  <c r="J136" i="8"/>
  <c r="H136" i="8"/>
  <c r="G136" i="8"/>
  <c r="F136" i="8"/>
  <c r="L135" i="8"/>
  <c r="M135" i="8" s="1"/>
  <c r="J135" i="8"/>
  <c r="K135" i="8" s="1"/>
  <c r="H135" i="8"/>
  <c r="G135" i="8"/>
  <c r="F135" i="8"/>
  <c r="M134" i="8"/>
  <c r="L134" i="8"/>
  <c r="K134" i="8"/>
  <c r="J134" i="8"/>
  <c r="H134" i="8"/>
  <c r="G134" i="8"/>
  <c r="F134" i="8"/>
  <c r="L133" i="8"/>
  <c r="M133" i="8" s="1"/>
  <c r="K133" i="8"/>
  <c r="J133" i="8"/>
  <c r="H133" i="8"/>
  <c r="G133" i="8"/>
  <c r="F133" i="8"/>
  <c r="M132" i="8"/>
  <c r="L132" i="8"/>
  <c r="J132" i="8"/>
  <c r="K132" i="8" s="1"/>
  <c r="H132" i="8"/>
  <c r="G132" i="8"/>
  <c r="F132" i="8"/>
  <c r="M131" i="8"/>
  <c r="L131" i="8"/>
  <c r="J131" i="8"/>
  <c r="K131" i="8" s="1"/>
  <c r="H131" i="8"/>
  <c r="G131" i="8"/>
  <c r="F131" i="8"/>
  <c r="L130" i="8"/>
  <c r="M130" i="8" s="1"/>
  <c r="J130" i="8"/>
  <c r="K130" i="8" s="1"/>
  <c r="H130" i="8"/>
  <c r="G130" i="8"/>
  <c r="F130" i="8"/>
  <c r="L129" i="8"/>
  <c r="M129" i="8" s="1"/>
  <c r="J129" i="8"/>
  <c r="K129" i="8" s="1"/>
  <c r="H129" i="8"/>
  <c r="G129" i="8"/>
  <c r="F129" i="8"/>
  <c r="L128" i="8"/>
  <c r="M128" i="8" s="1"/>
  <c r="K128" i="8"/>
  <c r="J128" i="8"/>
  <c r="H128" i="8"/>
  <c r="G128" i="8"/>
  <c r="F128" i="8"/>
  <c r="L127" i="8"/>
  <c r="M127" i="8" s="1"/>
  <c r="K127" i="8"/>
  <c r="J127" i="8"/>
  <c r="H127" i="8"/>
  <c r="G127" i="8"/>
  <c r="F127" i="8"/>
  <c r="M126" i="8"/>
  <c r="L126" i="8"/>
  <c r="K126" i="8"/>
  <c r="J126" i="8"/>
  <c r="H126" i="8"/>
  <c r="G126" i="8"/>
  <c r="F126" i="8"/>
  <c r="M125" i="8"/>
  <c r="L125" i="8"/>
  <c r="J125" i="8"/>
  <c r="K125" i="8" s="1"/>
  <c r="H125" i="8"/>
  <c r="G125" i="8"/>
  <c r="F125" i="8"/>
  <c r="M124" i="8"/>
  <c r="L124" i="8"/>
  <c r="K124" i="8"/>
  <c r="J124" i="8"/>
  <c r="H124" i="8"/>
  <c r="G124" i="8"/>
  <c r="F124" i="8"/>
  <c r="L123" i="8"/>
  <c r="M123" i="8" s="1"/>
  <c r="J123" i="8"/>
  <c r="K123" i="8" s="1"/>
  <c r="H123" i="8"/>
  <c r="G123" i="8"/>
  <c r="F123" i="8"/>
  <c r="M122" i="8"/>
  <c r="L122" i="8"/>
  <c r="K122" i="8"/>
  <c r="J122" i="8"/>
  <c r="H122" i="8"/>
  <c r="G122" i="8"/>
  <c r="F122" i="8"/>
  <c r="L121" i="8"/>
  <c r="M121" i="8" s="1"/>
  <c r="K121" i="8"/>
  <c r="J121" i="8"/>
  <c r="H121" i="8"/>
  <c r="G121" i="8"/>
  <c r="F121" i="8"/>
  <c r="M120" i="8"/>
  <c r="L120" i="8"/>
  <c r="J120" i="8"/>
  <c r="K120" i="8" s="1"/>
  <c r="H120" i="8"/>
  <c r="G120" i="8"/>
  <c r="F120" i="8"/>
  <c r="M119" i="8"/>
  <c r="L119" i="8"/>
  <c r="J119" i="8"/>
  <c r="K119" i="8" s="1"/>
  <c r="H119" i="8"/>
  <c r="G119" i="8"/>
  <c r="F119" i="8"/>
  <c r="L118" i="8"/>
  <c r="M118" i="8" s="1"/>
  <c r="J118" i="8"/>
  <c r="K118" i="8" s="1"/>
  <c r="H118" i="8"/>
  <c r="G118" i="8"/>
  <c r="F118" i="8"/>
  <c r="L117" i="8"/>
  <c r="M117" i="8" s="1"/>
  <c r="J117" i="8"/>
  <c r="K117" i="8" s="1"/>
  <c r="H117" i="8"/>
  <c r="G117" i="8"/>
  <c r="F117" i="8"/>
  <c r="L116" i="8"/>
  <c r="M116" i="8" s="1"/>
  <c r="K116" i="8"/>
  <c r="J116" i="8"/>
  <c r="H116" i="8"/>
  <c r="G116" i="8"/>
  <c r="F116" i="8"/>
  <c r="L115" i="8"/>
  <c r="M115" i="8" s="1"/>
  <c r="K115" i="8"/>
  <c r="J115" i="8"/>
  <c r="H115" i="8"/>
  <c r="G115" i="8"/>
  <c r="F115" i="8"/>
  <c r="M114" i="8"/>
  <c r="L114" i="8"/>
  <c r="K114" i="8"/>
  <c r="J114" i="8"/>
  <c r="H114" i="8"/>
  <c r="G114" i="8"/>
  <c r="F114" i="8"/>
  <c r="M113" i="8"/>
  <c r="L113" i="8"/>
  <c r="J113" i="8"/>
  <c r="K113" i="8" s="1"/>
  <c r="H113" i="8"/>
  <c r="G113" i="8"/>
  <c r="F113" i="8"/>
  <c r="L112" i="8"/>
  <c r="M112" i="8" s="1"/>
  <c r="K112" i="8"/>
  <c r="J112" i="8"/>
  <c r="H112" i="8"/>
  <c r="G112" i="8"/>
  <c r="F112" i="8"/>
  <c r="L111" i="8"/>
  <c r="M111" i="8" s="1"/>
  <c r="J111" i="8"/>
  <c r="K111" i="8" s="1"/>
  <c r="H111" i="8"/>
  <c r="G111" i="8"/>
  <c r="F111" i="8"/>
  <c r="M110" i="8"/>
  <c r="L110" i="8"/>
  <c r="K110" i="8"/>
  <c r="J110" i="8"/>
  <c r="H110" i="8"/>
  <c r="G110" i="8"/>
  <c r="F110" i="8"/>
  <c r="L109" i="8"/>
  <c r="M109" i="8" s="1"/>
  <c r="K109" i="8"/>
  <c r="J109" i="8"/>
  <c r="H109" i="8"/>
  <c r="G109" i="8"/>
  <c r="F109" i="8"/>
  <c r="M108" i="8"/>
  <c r="L108" i="8"/>
  <c r="J108" i="8"/>
  <c r="K108" i="8" s="1"/>
  <c r="H108" i="8"/>
  <c r="G108" i="8"/>
  <c r="F108" i="8"/>
  <c r="M107" i="8"/>
  <c r="L107" i="8"/>
  <c r="J107" i="8"/>
  <c r="K107" i="8" s="1"/>
  <c r="H107" i="8"/>
  <c r="G107" i="8"/>
  <c r="F107" i="8"/>
  <c r="L106" i="8"/>
  <c r="M106" i="8" s="1"/>
  <c r="J106" i="8"/>
  <c r="K106" i="8" s="1"/>
  <c r="H106" i="8"/>
  <c r="G106" i="8"/>
  <c r="F106" i="8"/>
  <c r="L105" i="8"/>
  <c r="M105" i="8" s="1"/>
  <c r="J105" i="8"/>
  <c r="K105" i="8" s="1"/>
  <c r="H105" i="8"/>
  <c r="G105" i="8"/>
  <c r="F105" i="8"/>
  <c r="L104" i="8"/>
  <c r="M104" i="8" s="1"/>
  <c r="K104" i="8"/>
  <c r="J104" i="8"/>
  <c r="H104" i="8"/>
  <c r="G104" i="8"/>
  <c r="F104" i="8"/>
  <c r="L103" i="8"/>
  <c r="M103" i="8" s="1"/>
  <c r="K103" i="8"/>
  <c r="J103" i="8"/>
  <c r="H103" i="8"/>
  <c r="G103" i="8"/>
  <c r="F103" i="8"/>
  <c r="M102" i="8"/>
  <c r="L102" i="8"/>
  <c r="K102" i="8"/>
  <c r="J102" i="8"/>
  <c r="H102" i="8"/>
  <c r="G102" i="8"/>
  <c r="F102" i="8"/>
  <c r="M101" i="8"/>
  <c r="L101" i="8"/>
  <c r="J101" i="8"/>
  <c r="K101" i="8" s="1"/>
  <c r="H101" i="8"/>
  <c r="G101" i="8"/>
  <c r="F101" i="8"/>
  <c r="L100" i="8"/>
  <c r="M100" i="8" s="1"/>
  <c r="K100" i="8"/>
  <c r="J100" i="8"/>
  <c r="H100" i="8"/>
  <c r="G100" i="8"/>
  <c r="F100" i="8"/>
  <c r="L99" i="8"/>
  <c r="M99" i="8" s="1"/>
  <c r="J99" i="8"/>
  <c r="K99" i="8" s="1"/>
  <c r="H99" i="8"/>
  <c r="G99" i="8"/>
  <c r="F99" i="8"/>
  <c r="M98" i="8"/>
  <c r="L98" i="8"/>
  <c r="K98" i="8"/>
  <c r="J98" i="8"/>
  <c r="H98" i="8"/>
  <c r="G98" i="8"/>
  <c r="F98" i="8"/>
  <c r="L97" i="8"/>
  <c r="M97" i="8" s="1"/>
  <c r="K97" i="8"/>
  <c r="J97" i="8"/>
  <c r="H97" i="8"/>
  <c r="G97" i="8"/>
  <c r="F97" i="8"/>
  <c r="M96" i="8"/>
  <c r="L96" i="8"/>
  <c r="J96" i="8"/>
  <c r="K96" i="8" s="1"/>
  <c r="H96" i="8"/>
  <c r="G96" i="8"/>
  <c r="F96" i="8"/>
  <c r="M95" i="8"/>
  <c r="L95" i="8"/>
  <c r="J95" i="8"/>
  <c r="K95" i="8" s="1"/>
  <c r="H95" i="8"/>
  <c r="G95" i="8"/>
  <c r="F95" i="8"/>
  <c r="L94" i="8"/>
  <c r="M94" i="8" s="1"/>
  <c r="J94" i="8"/>
  <c r="K94" i="8" s="1"/>
  <c r="H94" i="8"/>
  <c r="G94" i="8"/>
  <c r="F94" i="8"/>
  <c r="L93" i="8"/>
  <c r="M93" i="8" s="1"/>
  <c r="J93" i="8"/>
  <c r="K93" i="8" s="1"/>
  <c r="H93" i="8"/>
  <c r="G93" i="8"/>
  <c r="F93" i="8"/>
  <c r="L92" i="8"/>
  <c r="M92" i="8" s="1"/>
  <c r="K92" i="8"/>
  <c r="J92" i="8"/>
  <c r="H92" i="8"/>
  <c r="G92" i="8"/>
  <c r="F92" i="8"/>
  <c r="L91" i="8"/>
  <c r="M91" i="8" s="1"/>
  <c r="K91" i="8"/>
  <c r="J91" i="8"/>
  <c r="H91" i="8"/>
  <c r="G91" i="8"/>
  <c r="F91" i="8"/>
  <c r="M90" i="8"/>
  <c r="L90" i="8"/>
  <c r="J90" i="8"/>
  <c r="K90" i="8" s="1"/>
  <c r="H90" i="8"/>
  <c r="G90" i="8"/>
  <c r="F90" i="8"/>
  <c r="M89" i="8"/>
  <c r="L89" i="8"/>
  <c r="J89" i="8"/>
  <c r="K89" i="8" s="1"/>
  <c r="H89" i="8"/>
  <c r="G89" i="8"/>
  <c r="F89" i="8"/>
  <c r="L88" i="8"/>
  <c r="M88" i="8" s="1"/>
  <c r="K88" i="8"/>
  <c r="J88" i="8"/>
  <c r="H88" i="8"/>
  <c r="G88" i="8"/>
  <c r="F88" i="8"/>
  <c r="L87" i="8"/>
  <c r="M87" i="8" s="1"/>
  <c r="J87" i="8"/>
  <c r="K87" i="8" s="1"/>
  <c r="H87" i="8"/>
  <c r="G87" i="8"/>
  <c r="F87" i="8"/>
  <c r="M86" i="8"/>
  <c r="L86" i="8"/>
  <c r="K86" i="8"/>
  <c r="J86" i="8"/>
  <c r="H86" i="8"/>
  <c r="G86" i="8"/>
  <c r="F86" i="8"/>
  <c r="L85" i="8"/>
  <c r="M85" i="8" s="1"/>
  <c r="K85" i="8"/>
  <c r="J85" i="8"/>
  <c r="H85" i="8"/>
  <c r="G85" i="8"/>
  <c r="F85" i="8"/>
  <c r="M84" i="8"/>
  <c r="L84" i="8"/>
  <c r="J84" i="8"/>
  <c r="K84" i="8" s="1"/>
  <c r="H84" i="8"/>
  <c r="G84" i="8"/>
  <c r="F84" i="8"/>
  <c r="M83" i="8"/>
  <c r="L83" i="8"/>
  <c r="J83" i="8"/>
  <c r="K83" i="8" s="1"/>
  <c r="H83" i="8"/>
  <c r="G83" i="8"/>
  <c r="F83" i="8"/>
  <c r="L82" i="8"/>
  <c r="M82" i="8" s="1"/>
  <c r="J82" i="8"/>
  <c r="K82" i="8" s="1"/>
  <c r="H82" i="8"/>
  <c r="G82" i="8"/>
  <c r="F82" i="8"/>
  <c r="L81" i="8"/>
  <c r="M81" i="8" s="1"/>
  <c r="J81" i="8"/>
  <c r="K81" i="8" s="1"/>
  <c r="H81" i="8"/>
  <c r="G81" i="8"/>
  <c r="F81" i="8"/>
  <c r="L80" i="8"/>
  <c r="M80" i="8" s="1"/>
  <c r="K80" i="8"/>
  <c r="J80" i="8"/>
  <c r="H80" i="8"/>
  <c r="G80" i="8"/>
  <c r="F80" i="8"/>
  <c r="L79" i="8"/>
  <c r="M79" i="8" s="1"/>
  <c r="K79" i="8"/>
  <c r="J79" i="8"/>
  <c r="H79" i="8"/>
  <c r="G79" i="8"/>
  <c r="F79" i="8"/>
  <c r="M78" i="8"/>
  <c r="L78" i="8"/>
  <c r="J78" i="8"/>
  <c r="K78" i="8" s="1"/>
  <c r="H78" i="8"/>
  <c r="G78" i="8"/>
  <c r="F78" i="8"/>
  <c r="M77" i="8"/>
  <c r="L77" i="8"/>
  <c r="J77" i="8"/>
  <c r="K77" i="8" s="1"/>
  <c r="H77" i="8"/>
  <c r="G77" i="8"/>
  <c r="F77" i="8"/>
  <c r="L76" i="8"/>
  <c r="M76" i="8" s="1"/>
  <c r="K76" i="8"/>
  <c r="J76" i="8"/>
  <c r="H76" i="8"/>
  <c r="G76" i="8"/>
  <c r="F76" i="8"/>
  <c r="L75" i="8"/>
  <c r="M75" i="8" s="1"/>
  <c r="J75" i="8"/>
  <c r="K75" i="8" s="1"/>
  <c r="H75" i="8"/>
  <c r="G75" i="8"/>
  <c r="F75" i="8"/>
  <c r="M74" i="8"/>
  <c r="L74" i="8"/>
  <c r="K74" i="8"/>
  <c r="J74" i="8"/>
  <c r="H74" i="8"/>
  <c r="G74" i="8"/>
  <c r="F74" i="8"/>
  <c r="L73" i="8"/>
  <c r="M73" i="8" s="1"/>
  <c r="K73" i="8"/>
  <c r="J73" i="8"/>
  <c r="H73" i="8"/>
  <c r="G73" i="8"/>
  <c r="F73" i="8"/>
  <c r="M72" i="8"/>
  <c r="L72" i="8"/>
  <c r="J72" i="8"/>
  <c r="K72" i="8" s="1"/>
  <c r="H72" i="8"/>
  <c r="G72" i="8"/>
  <c r="F72" i="8"/>
  <c r="M71" i="8"/>
  <c r="L71" i="8"/>
  <c r="J71" i="8"/>
  <c r="K71" i="8" s="1"/>
  <c r="H71" i="8"/>
  <c r="G71" i="8"/>
  <c r="F71" i="8"/>
  <c r="L70" i="8"/>
  <c r="M70" i="8" s="1"/>
  <c r="J70" i="8"/>
  <c r="K70" i="8" s="1"/>
  <c r="H70" i="8"/>
  <c r="G70" i="8"/>
  <c r="F70" i="8"/>
  <c r="L69" i="8"/>
  <c r="M69" i="8" s="1"/>
  <c r="J69" i="8"/>
  <c r="K69" i="8" s="1"/>
  <c r="H69" i="8"/>
  <c r="G69" i="8"/>
  <c r="F69" i="8"/>
  <c r="L68" i="8"/>
  <c r="M68" i="8" s="1"/>
  <c r="K68" i="8"/>
  <c r="J68" i="8"/>
  <c r="H68" i="8"/>
  <c r="G68" i="8"/>
  <c r="F68" i="8"/>
  <c r="L67" i="8"/>
  <c r="M67" i="8" s="1"/>
  <c r="K67" i="8"/>
  <c r="J67" i="8"/>
  <c r="H67" i="8"/>
  <c r="G67" i="8"/>
  <c r="F67" i="8"/>
  <c r="M66" i="8"/>
  <c r="L66" i="8"/>
  <c r="J66" i="8"/>
  <c r="K66" i="8" s="1"/>
  <c r="H66" i="8"/>
  <c r="G66" i="8"/>
  <c r="F66" i="8"/>
  <c r="M65" i="8"/>
  <c r="L65" i="8"/>
  <c r="J65" i="8"/>
  <c r="K65" i="8" s="1"/>
  <c r="H65" i="8"/>
  <c r="G65" i="8"/>
  <c r="F65" i="8"/>
  <c r="L64" i="8"/>
  <c r="M64" i="8" s="1"/>
  <c r="K64" i="8"/>
  <c r="J64" i="8"/>
  <c r="H64" i="8"/>
  <c r="G64" i="8"/>
  <c r="F64" i="8"/>
  <c r="L63" i="8"/>
  <c r="M63" i="8" s="1"/>
  <c r="J63" i="8"/>
  <c r="K63" i="8" s="1"/>
  <c r="H63" i="8"/>
  <c r="G63" i="8"/>
  <c r="F63" i="8"/>
  <c r="M62" i="8"/>
  <c r="L62" i="8"/>
  <c r="K62" i="8"/>
  <c r="J62" i="8"/>
  <c r="H62" i="8"/>
  <c r="G62" i="8"/>
  <c r="F62" i="8"/>
  <c r="L61" i="8"/>
  <c r="M61" i="8" s="1"/>
  <c r="K61" i="8"/>
  <c r="J61" i="8"/>
  <c r="H61" i="8"/>
  <c r="G61" i="8"/>
  <c r="F61" i="8"/>
  <c r="M60" i="8"/>
  <c r="L60" i="8"/>
  <c r="J60" i="8"/>
  <c r="K60" i="8" s="1"/>
  <c r="H60" i="8"/>
  <c r="G60" i="8"/>
  <c r="F60" i="8"/>
  <c r="M59" i="8"/>
  <c r="L59" i="8"/>
  <c r="J59" i="8"/>
  <c r="K59" i="8" s="1"/>
  <c r="H59" i="8"/>
  <c r="G59" i="8"/>
  <c r="F59" i="8"/>
  <c r="L58" i="8"/>
  <c r="M58" i="8" s="1"/>
  <c r="J58" i="8"/>
  <c r="K58" i="8" s="1"/>
  <c r="H58" i="8"/>
  <c r="G58" i="8"/>
  <c r="F58" i="8"/>
  <c r="L57" i="8"/>
  <c r="M57" i="8" s="1"/>
  <c r="J57" i="8"/>
  <c r="K57" i="8" s="1"/>
  <c r="H57" i="8"/>
  <c r="G57" i="8"/>
  <c r="F57" i="8"/>
  <c r="L56" i="8"/>
  <c r="M56" i="8" s="1"/>
  <c r="K56" i="8"/>
  <c r="J56" i="8"/>
  <c r="H56" i="8"/>
  <c r="G56" i="8"/>
  <c r="F56" i="8"/>
  <c r="L55" i="8"/>
  <c r="M55" i="8" s="1"/>
  <c r="K55" i="8"/>
  <c r="J55" i="8"/>
  <c r="H55" i="8"/>
  <c r="G55" i="8"/>
  <c r="F55" i="8"/>
  <c r="M54" i="8"/>
  <c r="L54" i="8"/>
  <c r="J54" i="8"/>
  <c r="K54" i="8" s="1"/>
  <c r="H54" i="8"/>
  <c r="G54" i="8"/>
  <c r="F54" i="8"/>
  <c r="M53" i="8"/>
  <c r="L53" i="8"/>
  <c r="J53" i="8"/>
  <c r="K53" i="8" s="1"/>
  <c r="H53" i="8"/>
  <c r="G53" i="8"/>
  <c r="F53" i="8"/>
  <c r="L52" i="8"/>
  <c r="M52" i="8" s="1"/>
  <c r="K52" i="8"/>
  <c r="J52" i="8"/>
  <c r="H52" i="8"/>
  <c r="G52" i="8"/>
  <c r="F52" i="8"/>
  <c r="L51" i="8"/>
  <c r="M51" i="8" s="1"/>
  <c r="J51" i="8"/>
  <c r="K51" i="8" s="1"/>
  <c r="H51" i="8"/>
  <c r="G51" i="8"/>
  <c r="F51" i="8"/>
  <c r="M50" i="8"/>
  <c r="L50" i="8"/>
  <c r="K50" i="8"/>
  <c r="J50" i="8"/>
  <c r="H50" i="8"/>
  <c r="G50" i="8"/>
  <c r="F50" i="8"/>
  <c r="L49" i="8"/>
  <c r="M49" i="8" s="1"/>
  <c r="K49" i="8"/>
  <c r="J49" i="8"/>
  <c r="H49" i="8"/>
  <c r="G49" i="8"/>
  <c r="F49" i="8"/>
  <c r="M48" i="8"/>
  <c r="L48" i="8"/>
  <c r="J48" i="8"/>
  <c r="K48" i="8" s="1"/>
  <c r="H48" i="8"/>
  <c r="G48" i="8"/>
  <c r="F48" i="8"/>
  <c r="M47" i="8"/>
  <c r="L47" i="8"/>
  <c r="J47" i="8"/>
  <c r="K47" i="8" s="1"/>
  <c r="H47" i="8"/>
  <c r="G47" i="8"/>
  <c r="F47" i="8"/>
  <c r="L46" i="8"/>
  <c r="M46" i="8" s="1"/>
  <c r="J46" i="8"/>
  <c r="K46" i="8" s="1"/>
  <c r="H46" i="8"/>
  <c r="G46" i="8"/>
  <c r="F46" i="8"/>
  <c r="L45" i="8"/>
  <c r="M45" i="8" s="1"/>
  <c r="J45" i="8"/>
  <c r="K45" i="8" s="1"/>
  <c r="H45" i="8"/>
  <c r="G45" i="8"/>
  <c r="F45" i="8"/>
  <c r="L44" i="8"/>
  <c r="M44" i="8" s="1"/>
  <c r="K44" i="8"/>
  <c r="J44" i="8"/>
  <c r="H44" i="8"/>
  <c r="G44" i="8"/>
  <c r="F44" i="8"/>
  <c r="L43" i="8"/>
  <c r="M43" i="8" s="1"/>
  <c r="K43" i="8"/>
  <c r="J43" i="8"/>
  <c r="H43" i="8"/>
  <c r="G43" i="8"/>
  <c r="F43" i="8"/>
  <c r="S42" i="8"/>
  <c r="R42" i="8"/>
  <c r="P42" i="8"/>
  <c r="O42" i="8"/>
  <c r="M42" i="8"/>
  <c r="L42" i="8"/>
  <c r="K42" i="8"/>
  <c r="J42" i="8"/>
  <c r="H42" i="8"/>
  <c r="G42" i="8"/>
  <c r="F42" i="8"/>
  <c r="S41" i="8"/>
  <c r="R41" i="8"/>
  <c r="P41" i="8"/>
  <c r="O41" i="8"/>
  <c r="L41" i="8"/>
  <c r="M41" i="8" s="1"/>
  <c r="J41" i="8"/>
  <c r="K41" i="8" s="1"/>
  <c r="H41" i="8"/>
  <c r="G41" i="8"/>
  <c r="F41" i="8"/>
  <c r="S40" i="8"/>
  <c r="R40" i="8"/>
  <c r="P40" i="8"/>
  <c r="O40" i="8"/>
  <c r="L40" i="8"/>
  <c r="M40" i="8" s="1"/>
  <c r="K40" i="8"/>
  <c r="J40" i="8"/>
  <c r="H40" i="8"/>
  <c r="G40" i="8"/>
  <c r="F40" i="8"/>
  <c r="S39" i="8"/>
  <c r="R39" i="8"/>
  <c r="P39" i="8"/>
  <c r="O39" i="8"/>
  <c r="M39" i="8"/>
  <c r="L39" i="8"/>
  <c r="J39" i="8"/>
  <c r="K39" i="8" s="1"/>
  <c r="H39" i="8"/>
  <c r="G39" i="8"/>
  <c r="F39" i="8"/>
  <c r="S38" i="8"/>
  <c r="R38" i="8"/>
  <c r="P38" i="8"/>
  <c r="O38" i="8"/>
  <c r="M38" i="8"/>
  <c r="L38" i="8"/>
  <c r="J38" i="8"/>
  <c r="K38" i="8" s="1"/>
  <c r="H38" i="8"/>
  <c r="G38" i="8"/>
  <c r="F38" i="8"/>
  <c r="S37" i="8"/>
  <c r="R37" i="8"/>
  <c r="P37" i="8"/>
  <c r="O37" i="8"/>
  <c r="L37" i="8"/>
  <c r="M37" i="8" s="1"/>
  <c r="K37" i="8"/>
  <c r="J37" i="8"/>
  <c r="H37" i="8"/>
  <c r="G37" i="8"/>
  <c r="F37" i="8"/>
  <c r="S36" i="8"/>
  <c r="R36" i="8"/>
  <c r="P36" i="8"/>
  <c r="O36" i="8"/>
  <c r="L36" i="8"/>
  <c r="M36" i="8" s="1"/>
  <c r="K36" i="8"/>
  <c r="J36" i="8"/>
  <c r="H36" i="8"/>
  <c r="G36" i="8"/>
  <c r="F36" i="8"/>
  <c r="S35" i="8"/>
  <c r="R35" i="8"/>
  <c r="P35" i="8"/>
  <c r="O35" i="8"/>
  <c r="L35" i="8"/>
  <c r="M35" i="8" s="1"/>
  <c r="J35" i="8"/>
  <c r="K35" i="8" s="1"/>
  <c r="H35" i="8"/>
  <c r="G35" i="8"/>
  <c r="F35" i="8"/>
  <c r="S34" i="8"/>
  <c r="R34" i="8"/>
  <c r="P34" i="8"/>
  <c r="O34" i="8"/>
  <c r="L34" i="8"/>
  <c r="M34" i="8" s="1"/>
  <c r="J34" i="8"/>
  <c r="K34" i="8" s="1"/>
  <c r="H34" i="8"/>
  <c r="G34" i="8"/>
  <c r="F34" i="8"/>
  <c r="S33" i="8"/>
  <c r="R33" i="8"/>
  <c r="P33" i="8"/>
  <c r="O33" i="8"/>
  <c r="M33" i="8"/>
  <c r="L33" i="8"/>
  <c r="J33" i="8"/>
  <c r="K33" i="8" s="1"/>
  <c r="H33" i="8"/>
  <c r="G33" i="8"/>
  <c r="F33" i="8"/>
  <c r="S32" i="8"/>
  <c r="R32" i="8"/>
  <c r="P32" i="8"/>
  <c r="O32" i="8"/>
  <c r="M32" i="8"/>
  <c r="L32" i="8"/>
  <c r="J32" i="8"/>
  <c r="K32" i="8" s="1"/>
  <c r="H32" i="8"/>
  <c r="G32" i="8"/>
  <c r="F32" i="8"/>
  <c r="S31" i="8"/>
  <c r="R31" i="8"/>
  <c r="P31" i="8"/>
  <c r="O31" i="8"/>
  <c r="L31" i="8"/>
  <c r="M31" i="8" s="1"/>
  <c r="K31" i="8"/>
  <c r="J31" i="8"/>
  <c r="H31" i="8"/>
  <c r="G31" i="8"/>
  <c r="F31" i="8"/>
  <c r="S30" i="8"/>
  <c r="R30" i="8"/>
  <c r="P30" i="8"/>
  <c r="O30" i="8"/>
  <c r="M30" i="8"/>
  <c r="L30" i="8"/>
  <c r="K30" i="8"/>
  <c r="J30" i="8"/>
  <c r="H30" i="8"/>
  <c r="G30" i="8"/>
  <c r="F30" i="8"/>
  <c r="S29" i="8"/>
  <c r="R29" i="8"/>
  <c r="P29" i="8"/>
  <c r="O29" i="8"/>
  <c r="L29" i="8"/>
  <c r="M29" i="8" s="1"/>
  <c r="J29" i="8"/>
  <c r="K29" i="8" s="1"/>
  <c r="H29" i="8"/>
  <c r="G29" i="8"/>
  <c r="F29" i="8"/>
  <c r="S28" i="8"/>
  <c r="R28" i="8"/>
  <c r="P28" i="8"/>
  <c r="O28" i="8"/>
  <c r="L28" i="8"/>
  <c r="M28" i="8" s="1"/>
  <c r="K28" i="8"/>
  <c r="J28" i="8"/>
  <c r="H28" i="8"/>
  <c r="G28" i="8"/>
  <c r="F28" i="8"/>
  <c r="S27" i="8"/>
  <c r="R27" i="8"/>
  <c r="P27" i="8"/>
  <c r="O27" i="8"/>
  <c r="M27" i="8"/>
  <c r="L27" i="8"/>
  <c r="J27" i="8"/>
  <c r="K27" i="8" s="1"/>
  <c r="H27" i="8"/>
  <c r="G27" i="8"/>
  <c r="F27" i="8"/>
  <c r="S26" i="8"/>
  <c r="R26" i="8"/>
  <c r="P26" i="8"/>
  <c r="O26" i="8"/>
  <c r="M26" i="8"/>
  <c r="L26" i="8"/>
  <c r="J26" i="8"/>
  <c r="K26" i="8" s="1"/>
  <c r="H26" i="8"/>
  <c r="G26" i="8"/>
  <c r="F26" i="8"/>
  <c r="S25" i="8"/>
  <c r="R25" i="8"/>
  <c r="P25" i="8"/>
  <c r="O25" i="8"/>
  <c r="L25" i="8"/>
  <c r="M25" i="8" s="1"/>
  <c r="K25" i="8"/>
  <c r="J25" i="8"/>
  <c r="H25" i="8"/>
  <c r="G25" i="8"/>
  <c r="F25" i="8"/>
  <c r="S24" i="8"/>
  <c r="R24" i="8"/>
  <c r="P24" i="8"/>
  <c r="O24" i="8"/>
  <c r="L24" i="8"/>
  <c r="M24" i="8" s="1"/>
  <c r="K24" i="8"/>
  <c r="J24" i="8"/>
  <c r="H24" i="8"/>
  <c r="G24" i="8"/>
  <c r="F24" i="8"/>
  <c r="S23" i="8"/>
  <c r="R23" i="8"/>
  <c r="P23" i="8"/>
  <c r="O23" i="8"/>
  <c r="L23" i="8"/>
  <c r="M23" i="8" s="1"/>
  <c r="J23" i="8"/>
  <c r="K23" i="8" s="1"/>
  <c r="H23" i="8"/>
  <c r="G23" i="8"/>
  <c r="F23" i="8"/>
  <c r="S22" i="8"/>
  <c r="R22" i="8"/>
  <c r="P22" i="8"/>
  <c r="O22" i="8"/>
  <c r="L22" i="8"/>
  <c r="M22" i="8" s="1"/>
  <c r="J22" i="8"/>
  <c r="K22" i="8" s="1"/>
  <c r="H22" i="8"/>
  <c r="G22" i="8"/>
  <c r="F22" i="8"/>
  <c r="S21" i="8"/>
  <c r="R21" i="8"/>
  <c r="P21" i="8"/>
  <c r="O21" i="8"/>
  <c r="M21" i="8"/>
  <c r="L21" i="8"/>
  <c r="J21" i="8"/>
  <c r="K21" i="8" s="1"/>
  <c r="H21" i="8"/>
  <c r="G21" i="8"/>
  <c r="F21" i="8"/>
  <c r="S20" i="8"/>
  <c r="R20" i="8"/>
  <c r="P20" i="8"/>
  <c r="O20" i="8"/>
  <c r="L20" i="8"/>
  <c r="M20" i="8" s="1"/>
  <c r="J20" i="8"/>
  <c r="K20" i="8" s="1"/>
  <c r="H20" i="8"/>
  <c r="G20" i="8"/>
  <c r="F20" i="8"/>
  <c r="S19" i="8"/>
  <c r="R19" i="8"/>
  <c r="P19" i="8"/>
  <c r="O19" i="8"/>
  <c r="L19" i="8"/>
  <c r="M19" i="8" s="1"/>
  <c r="K19" i="8"/>
  <c r="J19" i="8"/>
  <c r="H19" i="8"/>
  <c r="G19" i="8"/>
  <c r="F19" i="8"/>
  <c r="S18" i="8"/>
  <c r="R18" i="8"/>
  <c r="P18" i="8"/>
  <c r="O18" i="8"/>
  <c r="M18" i="8"/>
  <c r="L18" i="8"/>
  <c r="J18" i="8"/>
  <c r="K18" i="8" s="1"/>
  <c r="H18" i="8"/>
  <c r="G18" i="8"/>
  <c r="F18" i="8"/>
  <c r="S17" i="8"/>
  <c r="R17" i="8"/>
  <c r="P17" i="8"/>
  <c r="O17" i="8"/>
  <c r="L17" i="8"/>
  <c r="M17" i="8" s="1"/>
  <c r="J17" i="8"/>
  <c r="K17" i="8" s="1"/>
  <c r="H17" i="8"/>
  <c r="G17" i="8"/>
  <c r="F17" i="8"/>
  <c r="S16" i="8"/>
  <c r="R16" i="8"/>
  <c r="P16" i="8"/>
  <c r="O16" i="8"/>
  <c r="L16" i="8"/>
  <c r="M16" i="8" s="1"/>
  <c r="J16" i="8"/>
  <c r="K16" i="8" s="1"/>
  <c r="H16" i="8"/>
  <c r="G16" i="8"/>
  <c r="F16" i="8"/>
  <c r="R15" i="8"/>
  <c r="O15" i="8"/>
  <c r="M15" i="8"/>
  <c r="L15" i="8"/>
  <c r="J15" i="8"/>
  <c r="K15" i="8" s="1"/>
  <c r="H15" i="8"/>
  <c r="G15" i="8"/>
  <c r="F15" i="8"/>
  <c r="R14" i="8"/>
  <c r="O14" i="8"/>
  <c r="M14" i="8"/>
  <c r="L14" i="8"/>
  <c r="J14" i="8"/>
  <c r="K14" i="8" s="1"/>
  <c r="H14" i="8"/>
  <c r="G14" i="8"/>
  <c r="F14" i="8"/>
  <c r="R13" i="8"/>
  <c r="O13" i="8"/>
  <c r="B7" i="8" s="1"/>
  <c r="L13" i="8"/>
  <c r="M13" i="8" s="1"/>
  <c r="K13" i="8"/>
  <c r="J13" i="8"/>
  <c r="H13" i="8"/>
  <c r="G13" i="8"/>
  <c r="F13" i="8"/>
  <c r="G9" i="8"/>
  <c r="E9" i="8"/>
  <c r="L155" i="7"/>
  <c r="M155" i="7" s="1"/>
  <c r="J155" i="7"/>
  <c r="K155" i="7" s="1"/>
  <c r="H155" i="7"/>
  <c r="G155" i="7"/>
  <c r="F155" i="7"/>
  <c r="L154" i="7"/>
  <c r="M154" i="7" s="1"/>
  <c r="J154" i="7"/>
  <c r="K154" i="7" s="1"/>
  <c r="H154" i="7"/>
  <c r="G154" i="7"/>
  <c r="F154" i="7"/>
  <c r="L153" i="7"/>
  <c r="M153" i="7" s="1"/>
  <c r="J153" i="7"/>
  <c r="K153" i="7" s="1"/>
  <c r="H153" i="7"/>
  <c r="G153" i="7"/>
  <c r="F153" i="7"/>
  <c r="L152" i="7"/>
  <c r="M152" i="7" s="1"/>
  <c r="K152" i="7"/>
  <c r="J152" i="7"/>
  <c r="H152" i="7"/>
  <c r="G152" i="7"/>
  <c r="F152" i="7"/>
  <c r="L151" i="7"/>
  <c r="M151" i="7" s="1"/>
  <c r="J151" i="7"/>
  <c r="K151" i="7" s="1"/>
  <c r="H151" i="7"/>
  <c r="G151" i="7"/>
  <c r="F151" i="7"/>
  <c r="M150" i="7"/>
  <c r="L150" i="7"/>
  <c r="K150" i="7"/>
  <c r="J150" i="7"/>
  <c r="H150" i="7"/>
  <c r="G150" i="7"/>
  <c r="F150" i="7"/>
  <c r="L149" i="7"/>
  <c r="M149" i="7" s="1"/>
  <c r="K149" i="7"/>
  <c r="J149" i="7"/>
  <c r="H149" i="7"/>
  <c r="G149" i="7"/>
  <c r="F149" i="7"/>
  <c r="M148" i="7"/>
  <c r="L148" i="7"/>
  <c r="K148" i="7"/>
  <c r="J148" i="7"/>
  <c r="H148" i="7"/>
  <c r="G148" i="7"/>
  <c r="F148" i="7"/>
  <c r="M147" i="7"/>
  <c r="L147" i="7"/>
  <c r="J147" i="7"/>
  <c r="K147" i="7" s="1"/>
  <c r="H147" i="7"/>
  <c r="G147" i="7"/>
  <c r="F147" i="7"/>
  <c r="M146" i="7"/>
  <c r="L146" i="7"/>
  <c r="K146" i="7"/>
  <c r="J146" i="7"/>
  <c r="H146" i="7"/>
  <c r="G146" i="7"/>
  <c r="F146" i="7"/>
  <c r="L145" i="7"/>
  <c r="M145" i="7" s="1"/>
  <c r="J145" i="7"/>
  <c r="K145" i="7" s="1"/>
  <c r="H145" i="7"/>
  <c r="G145" i="7"/>
  <c r="F145" i="7"/>
  <c r="M144" i="7"/>
  <c r="L144" i="7"/>
  <c r="J144" i="7"/>
  <c r="K144" i="7" s="1"/>
  <c r="H144" i="7"/>
  <c r="G144" i="7"/>
  <c r="F144" i="7"/>
  <c r="L143" i="7"/>
  <c r="M143" i="7" s="1"/>
  <c r="J143" i="7"/>
  <c r="K143" i="7" s="1"/>
  <c r="H143" i="7"/>
  <c r="G143" i="7"/>
  <c r="F143" i="7"/>
  <c r="L142" i="7"/>
  <c r="M142" i="7" s="1"/>
  <c r="J142" i="7"/>
  <c r="K142" i="7" s="1"/>
  <c r="H142" i="7"/>
  <c r="G142" i="7"/>
  <c r="F142" i="7"/>
  <c r="L141" i="7"/>
  <c r="M141" i="7" s="1"/>
  <c r="J141" i="7"/>
  <c r="K141" i="7" s="1"/>
  <c r="H141" i="7"/>
  <c r="G141" i="7"/>
  <c r="F141" i="7"/>
  <c r="L140" i="7"/>
  <c r="M140" i="7" s="1"/>
  <c r="K140" i="7"/>
  <c r="J140" i="7"/>
  <c r="H140" i="7"/>
  <c r="G140" i="7"/>
  <c r="F140" i="7"/>
  <c r="L139" i="7"/>
  <c r="M139" i="7" s="1"/>
  <c r="J139" i="7"/>
  <c r="K139" i="7" s="1"/>
  <c r="H139" i="7"/>
  <c r="G139" i="7"/>
  <c r="F139" i="7"/>
  <c r="M138" i="7"/>
  <c r="L138" i="7"/>
  <c r="K138" i="7"/>
  <c r="J138" i="7"/>
  <c r="H138" i="7"/>
  <c r="G138" i="7"/>
  <c r="F138" i="7"/>
  <c r="L137" i="7"/>
  <c r="M137" i="7" s="1"/>
  <c r="K137" i="7"/>
  <c r="J137" i="7"/>
  <c r="H137" i="7"/>
  <c r="G137" i="7"/>
  <c r="F137" i="7"/>
  <c r="M136" i="7"/>
  <c r="L136" i="7"/>
  <c r="K136" i="7"/>
  <c r="J136" i="7"/>
  <c r="H136" i="7"/>
  <c r="G136" i="7"/>
  <c r="F136" i="7"/>
  <c r="M135" i="7"/>
  <c r="L135" i="7"/>
  <c r="J135" i="7"/>
  <c r="K135" i="7" s="1"/>
  <c r="H135" i="7"/>
  <c r="G135" i="7"/>
  <c r="F135" i="7"/>
  <c r="M134" i="7"/>
  <c r="L134" i="7"/>
  <c r="J134" i="7"/>
  <c r="K134" i="7" s="1"/>
  <c r="H134" i="7"/>
  <c r="G134" i="7"/>
  <c r="F134" i="7"/>
  <c r="L133" i="7"/>
  <c r="M133" i="7" s="1"/>
  <c r="J133" i="7"/>
  <c r="K133" i="7" s="1"/>
  <c r="H133" i="7"/>
  <c r="G133" i="7"/>
  <c r="F133" i="7"/>
  <c r="L132" i="7"/>
  <c r="M132" i="7" s="1"/>
  <c r="J132" i="7"/>
  <c r="K132" i="7" s="1"/>
  <c r="H132" i="7"/>
  <c r="G132" i="7"/>
  <c r="F132" i="7"/>
  <c r="L131" i="7"/>
  <c r="M131" i="7" s="1"/>
  <c r="J131" i="7"/>
  <c r="K131" i="7" s="1"/>
  <c r="H131" i="7"/>
  <c r="G131" i="7"/>
  <c r="F131" i="7"/>
  <c r="L130" i="7"/>
  <c r="M130" i="7" s="1"/>
  <c r="J130" i="7"/>
  <c r="K130" i="7" s="1"/>
  <c r="H130" i="7"/>
  <c r="G130" i="7"/>
  <c r="F130" i="7"/>
  <c r="L129" i="7"/>
  <c r="M129" i="7" s="1"/>
  <c r="J129" i="7"/>
  <c r="K129" i="7" s="1"/>
  <c r="H129" i="7"/>
  <c r="G129" i="7"/>
  <c r="F129" i="7"/>
  <c r="L128" i="7"/>
  <c r="M128" i="7" s="1"/>
  <c r="K128" i="7"/>
  <c r="J128" i="7"/>
  <c r="H128" i="7"/>
  <c r="G128" i="7"/>
  <c r="F128" i="7"/>
  <c r="L127" i="7"/>
  <c r="M127" i="7" s="1"/>
  <c r="K127" i="7"/>
  <c r="J127" i="7"/>
  <c r="H127" i="7"/>
  <c r="G127" i="7"/>
  <c r="F127" i="7"/>
  <c r="M126" i="7"/>
  <c r="L126" i="7"/>
  <c r="K126" i="7"/>
  <c r="J126" i="7"/>
  <c r="H126" i="7"/>
  <c r="G126" i="7"/>
  <c r="F126" i="7"/>
  <c r="L125" i="7"/>
  <c r="M125" i="7" s="1"/>
  <c r="J125" i="7"/>
  <c r="K125" i="7" s="1"/>
  <c r="H125" i="7"/>
  <c r="G125" i="7"/>
  <c r="F125" i="7"/>
  <c r="L124" i="7"/>
  <c r="M124" i="7" s="1"/>
  <c r="J124" i="7"/>
  <c r="K124" i="7" s="1"/>
  <c r="H124" i="7"/>
  <c r="G124" i="7"/>
  <c r="F124" i="7"/>
  <c r="L123" i="7"/>
  <c r="M123" i="7" s="1"/>
  <c r="J123" i="7"/>
  <c r="K123" i="7" s="1"/>
  <c r="H123" i="7"/>
  <c r="G123" i="7"/>
  <c r="F123" i="7"/>
  <c r="L122" i="7"/>
  <c r="M122" i="7" s="1"/>
  <c r="J122" i="7"/>
  <c r="K122" i="7" s="1"/>
  <c r="H122" i="7"/>
  <c r="G122" i="7"/>
  <c r="F122" i="7"/>
  <c r="L121" i="7"/>
  <c r="M121" i="7" s="1"/>
  <c r="J121" i="7"/>
  <c r="K121" i="7" s="1"/>
  <c r="H121" i="7"/>
  <c r="G121" i="7"/>
  <c r="F121" i="7"/>
  <c r="L120" i="7"/>
  <c r="M120" i="7" s="1"/>
  <c r="J120" i="7"/>
  <c r="K120" i="7" s="1"/>
  <c r="H120" i="7"/>
  <c r="G120" i="7"/>
  <c r="F120" i="7"/>
  <c r="L119" i="7"/>
  <c r="M119" i="7" s="1"/>
  <c r="J119" i="7"/>
  <c r="K119" i="7" s="1"/>
  <c r="H119" i="7"/>
  <c r="G119" i="7"/>
  <c r="F119" i="7"/>
  <c r="L118" i="7"/>
  <c r="M118" i="7" s="1"/>
  <c r="J118" i="7"/>
  <c r="K118" i="7" s="1"/>
  <c r="H118" i="7"/>
  <c r="G118" i="7"/>
  <c r="F118" i="7"/>
  <c r="L117" i="7"/>
  <c r="M117" i="7" s="1"/>
  <c r="K117" i="7"/>
  <c r="J117" i="7"/>
  <c r="H117" i="7"/>
  <c r="G117" i="7"/>
  <c r="F117" i="7"/>
  <c r="L116" i="7"/>
  <c r="M116" i="7" s="1"/>
  <c r="K116" i="7"/>
  <c r="J116" i="7"/>
  <c r="H116" i="7"/>
  <c r="G116" i="7"/>
  <c r="F116" i="7"/>
  <c r="L115" i="7"/>
  <c r="M115" i="7" s="1"/>
  <c r="K115" i="7"/>
  <c r="J115" i="7"/>
  <c r="H115" i="7"/>
  <c r="G115" i="7"/>
  <c r="F115" i="7"/>
  <c r="M114" i="7"/>
  <c r="L114" i="7"/>
  <c r="K114" i="7"/>
  <c r="J114" i="7"/>
  <c r="H114" i="7"/>
  <c r="G114" i="7"/>
  <c r="F114" i="7"/>
  <c r="L113" i="7"/>
  <c r="M113" i="7" s="1"/>
  <c r="J113" i="7"/>
  <c r="K113" i="7" s="1"/>
  <c r="H113" i="7"/>
  <c r="G113" i="7"/>
  <c r="F113" i="7"/>
  <c r="L112" i="7"/>
  <c r="M112" i="7" s="1"/>
  <c r="J112" i="7"/>
  <c r="K112" i="7" s="1"/>
  <c r="H112" i="7"/>
  <c r="G112" i="7"/>
  <c r="F112" i="7"/>
  <c r="L111" i="7"/>
  <c r="M111" i="7" s="1"/>
  <c r="J111" i="7"/>
  <c r="K111" i="7" s="1"/>
  <c r="H111" i="7"/>
  <c r="G111" i="7"/>
  <c r="F111" i="7"/>
  <c r="L110" i="7"/>
  <c r="M110" i="7" s="1"/>
  <c r="J110" i="7"/>
  <c r="K110" i="7" s="1"/>
  <c r="H110" i="7"/>
  <c r="G110" i="7"/>
  <c r="F110" i="7"/>
  <c r="L109" i="7"/>
  <c r="M109" i="7" s="1"/>
  <c r="J109" i="7"/>
  <c r="K109" i="7" s="1"/>
  <c r="H109" i="7"/>
  <c r="G109" i="7"/>
  <c r="F109" i="7"/>
  <c r="L108" i="7"/>
  <c r="M108" i="7" s="1"/>
  <c r="K108" i="7"/>
  <c r="J108" i="7"/>
  <c r="H108" i="7"/>
  <c r="G108" i="7"/>
  <c r="F108" i="7"/>
  <c r="L107" i="7"/>
  <c r="M107" i="7" s="1"/>
  <c r="K107" i="7"/>
  <c r="J107" i="7"/>
  <c r="H107" i="7"/>
  <c r="G107" i="7"/>
  <c r="F107" i="7"/>
  <c r="L106" i="7"/>
  <c r="M106" i="7" s="1"/>
  <c r="K106" i="7"/>
  <c r="J106" i="7"/>
  <c r="H106" i="7"/>
  <c r="G106" i="7"/>
  <c r="F106" i="7"/>
  <c r="M105" i="7"/>
  <c r="L105" i="7"/>
  <c r="K105" i="7"/>
  <c r="J105" i="7"/>
  <c r="H105" i="7"/>
  <c r="G105" i="7"/>
  <c r="F105" i="7"/>
  <c r="M104" i="7"/>
  <c r="L104" i="7"/>
  <c r="K104" i="7"/>
  <c r="J104" i="7"/>
  <c r="H104" i="7"/>
  <c r="G104" i="7"/>
  <c r="F104" i="7"/>
  <c r="M103" i="7"/>
  <c r="L103" i="7"/>
  <c r="K103" i="7"/>
  <c r="J103" i="7"/>
  <c r="H103" i="7"/>
  <c r="G103" i="7"/>
  <c r="F103" i="7"/>
  <c r="M102" i="7"/>
  <c r="L102" i="7"/>
  <c r="K102" i="7"/>
  <c r="J102" i="7"/>
  <c r="H102" i="7"/>
  <c r="G102" i="7"/>
  <c r="F102" i="7"/>
  <c r="L101" i="7"/>
  <c r="M101" i="7" s="1"/>
  <c r="J101" i="7"/>
  <c r="K101" i="7" s="1"/>
  <c r="H101" i="7"/>
  <c r="G101" i="7"/>
  <c r="F101" i="7"/>
  <c r="L100" i="7"/>
  <c r="M100" i="7" s="1"/>
  <c r="J100" i="7"/>
  <c r="K100" i="7" s="1"/>
  <c r="H100" i="7"/>
  <c r="G100" i="7"/>
  <c r="F100" i="7"/>
  <c r="L99" i="7"/>
  <c r="M99" i="7" s="1"/>
  <c r="J99" i="7"/>
  <c r="K99" i="7" s="1"/>
  <c r="H99" i="7"/>
  <c r="G99" i="7"/>
  <c r="F99" i="7"/>
  <c r="L98" i="7"/>
  <c r="M98" i="7" s="1"/>
  <c r="J98" i="7"/>
  <c r="K98" i="7" s="1"/>
  <c r="H98" i="7"/>
  <c r="G98" i="7"/>
  <c r="F98" i="7"/>
  <c r="L97" i="7"/>
  <c r="M97" i="7" s="1"/>
  <c r="J97" i="7"/>
  <c r="K97" i="7" s="1"/>
  <c r="H97" i="7"/>
  <c r="G97" i="7"/>
  <c r="F97" i="7"/>
  <c r="L96" i="7"/>
  <c r="M96" i="7" s="1"/>
  <c r="K96" i="7"/>
  <c r="J96" i="7"/>
  <c r="H96" i="7"/>
  <c r="G96" i="7"/>
  <c r="F96" i="7"/>
  <c r="L95" i="7"/>
  <c r="M95" i="7" s="1"/>
  <c r="K95" i="7"/>
  <c r="J95" i="7"/>
  <c r="H95" i="7"/>
  <c r="G95" i="7"/>
  <c r="F95" i="7"/>
  <c r="M94" i="7"/>
  <c r="L94" i="7"/>
  <c r="K94" i="7"/>
  <c r="J94" i="7"/>
  <c r="H94" i="7"/>
  <c r="G94" i="7"/>
  <c r="F94" i="7"/>
  <c r="M93" i="7"/>
  <c r="L93" i="7"/>
  <c r="K93" i="7"/>
  <c r="J93" i="7"/>
  <c r="H93" i="7"/>
  <c r="G93" i="7"/>
  <c r="F93" i="7"/>
  <c r="M92" i="7"/>
  <c r="L92" i="7"/>
  <c r="K92" i="7"/>
  <c r="J92" i="7"/>
  <c r="H92" i="7"/>
  <c r="G92" i="7"/>
  <c r="F92" i="7"/>
  <c r="M91" i="7"/>
  <c r="L91" i="7"/>
  <c r="K91" i="7"/>
  <c r="J91" i="7"/>
  <c r="H91" i="7"/>
  <c r="G91" i="7"/>
  <c r="F91" i="7"/>
  <c r="M90" i="7"/>
  <c r="L90" i="7"/>
  <c r="J90" i="7"/>
  <c r="K90" i="7" s="1"/>
  <c r="H90" i="7"/>
  <c r="G90" i="7"/>
  <c r="F90" i="7"/>
  <c r="L89" i="7"/>
  <c r="M89" i="7" s="1"/>
  <c r="J89" i="7"/>
  <c r="K89" i="7" s="1"/>
  <c r="H89" i="7"/>
  <c r="G89" i="7"/>
  <c r="F89" i="7"/>
  <c r="L88" i="7"/>
  <c r="M88" i="7" s="1"/>
  <c r="J88" i="7"/>
  <c r="K88" i="7" s="1"/>
  <c r="H88" i="7"/>
  <c r="G88" i="7"/>
  <c r="F88" i="7"/>
  <c r="L87" i="7"/>
  <c r="M87" i="7" s="1"/>
  <c r="J87" i="7"/>
  <c r="K87" i="7" s="1"/>
  <c r="H87" i="7"/>
  <c r="G87" i="7"/>
  <c r="F87" i="7"/>
  <c r="L86" i="7"/>
  <c r="M86" i="7" s="1"/>
  <c r="J86" i="7"/>
  <c r="K86" i="7" s="1"/>
  <c r="H86" i="7"/>
  <c r="G86" i="7"/>
  <c r="F86" i="7"/>
  <c r="L85" i="7"/>
  <c r="M85" i="7" s="1"/>
  <c r="J85" i="7"/>
  <c r="K85" i="7" s="1"/>
  <c r="H85" i="7"/>
  <c r="G85" i="7"/>
  <c r="F85" i="7"/>
  <c r="L84" i="7"/>
  <c r="M84" i="7" s="1"/>
  <c r="K84" i="7"/>
  <c r="J84" i="7"/>
  <c r="H84" i="7"/>
  <c r="G84" i="7"/>
  <c r="F84" i="7"/>
  <c r="L83" i="7"/>
  <c r="M83" i="7" s="1"/>
  <c r="K83" i="7"/>
  <c r="J83" i="7"/>
  <c r="H83" i="7"/>
  <c r="G83" i="7"/>
  <c r="F83" i="7"/>
  <c r="M82" i="7"/>
  <c r="L82" i="7"/>
  <c r="K82" i="7"/>
  <c r="J82" i="7"/>
  <c r="H82" i="7"/>
  <c r="G82" i="7"/>
  <c r="F82" i="7"/>
  <c r="M81" i="7"/>
  <c r="L81" i="7"/>
  <c r="K81" i="7"/>
  <c r="J81" i="7"/>
  <c r="H81" i="7"/>
  <c r="G81" i="7"/>
  <c r="F81" i="7"/>
  <c r="M80" i="7"/>
  <c r="L80" i="7"/>
  <c r="K80" i="7"/>
  <c r="J80" i="7"/>
  <c r="H80" i="7"/>
  <c r="G80" i="7"/>
  <c r="F80" i="7"/>
  <c r="M79" i="7"/>
  <c r="L79" i="7"/>
  <c r="K79" i="7"/>
  <c r="J79" i="7"/>
  <c r="H79" i="7"/>
  <c r="G79" i="7"/>
  <c r="F79" i="7"/>
  <c r="M78" i="7"/>
  <c r="L78" i="7"/>
  <c r="J78" i="7"/>
  <c r="K78" i="7" s="1"/>
  <c r="H78" i="7"/>
  <c r="G78" i="7"/>
  <c r="F78" i="7"/>
  <c r="L77" i="7"/>
  <c r="M77" i="7" s="1"/>
  <c r="J77" i="7"/>
  <c r="K77" i="7" s="1"/>
  <c r="H77" i="7"/>
  <c r="G77" i="7"/>
  <c r="F77" i="7"/>
  <c r="L76" i="7"/>
  <c r="M76" i="7" s="1"/>
  <c r="J76" i="7"/>
  <c r="K76" i="7" s="1"/>
  <c r="H76" i="7"/>
  <c r="G76" i="7"/>
  <c r="F76" i="7"/>
  <c r="L75" i="7"/>
  <c r="M75" i="7" s="1"/>
  <c r="J75" i="7"/>
  <c r="K75" i="7" s="1"/>
  <c r="H75" i="7"/>
  <c r="G75" i="7"/>
  <c r="F75" i="7"/>
  <c r="L74" i="7"/>
  <c r="M74" i="7" s="1"/>
  <c r="J74" i="7"/>
  <c r="K74" i="7" s="1"/>
  <c r="H74" i="7"/>
  <c r="G74" i="7"/>
  <c r="F74" i="7"/>
  <c r="L73" i="7"/>
  <c r="M73" i="7" s="1"/>
  <c r="J73" i="7"/>
  <c r="K73" i="7" s="1"/>
  <c r="H73" i="7"/>
  <c r="G73" i="7"/>
  <c r="F73" i="7"/>
  <c r="L72" i="7"/>
  <c r="M72" i="7" s="1"/>
  <c r="K72" i="7"/>
  <c r="J72" i="7"/>
  <c r="H72" i="7"/>
  <c r="G72" i="7"/>
  <c r="F72" i="7"/>
  <c r="L71" i="7"/>
  <c r="M71" i="7" s="1"/>
  <c r="K71" i="7"/>
  <c r="J71" i="7"/>
  <c r="H71" i="7"/>
  <c r="G71" i="7"/>
  <c r="F71" i="7"/>
  <c r="M70" i="7"/>
  <c r="L70" i="7"/>
  <c r="K70" i="7"/>
  <c r="J70" i="7"/>
  <c r="H70" i="7"/>
  <c r="G70" i="7"/>
  <c r="F70" i="7"/>
  <c r="M69" i="7"/>
  <c r="L69" i="7"/>
  <c r="K69" i="7"/>
  <c r="J69" i="7"/>
  <c r="H69" i="7"/>
  <c r="G69" i="7"/>
  <c r="F69" i="7"/>
  <c r="M68" i="7"/>
  <c r="L68" i="7"/>
  <c r="K68" i="7"/>
  <c r="J68" i="7"/>
  <c r="H68" i="7"/>
  <c r="G68" i="7"/>
  <c r="F68" i="7"/>
  <c r="M67" i="7"/>
  <c r="L67" i="7"/>
  <c r="K67" i="7"/>
  <c r="J67" i="7"/>
  <c r="H67" i="7"/>
  <c r="G67" i="7"/>
  <c r="F67" i="7"/>
  <c r="M66" i="7"/>
  <c r="L66" i="7"/>
  <c r="J66" i="7"/>
  <c r="K66" i="7" s="1"/>
  <c r="H66" i="7"/>
  <c r="G66" i="7"/>
  <c r="F66" i="7"/>
  <c r="L65" i="7"/>
  <c r="M65" i="7" s="1"/>
  <c r="J65" i="7"/>
  <c r="K65" i="7" s="1"/>
  <c r="H65" i="7"/>
  <c r="G65" i="7"/>
  <c r="F65" i="7"/>
  <c r="L64" i="7"/>
  <c r="M64" i="7" s="1"/>
  <c r="J64" i="7"/>
  <c r="K64" i="7" s="1"/>
  <c r="H64" i="7"/>
  <c r="G64" i="7"/>
  <c r="F64" i="7"/>
  <c r="L63" i="7"/>
  <c r="M63" i="7" s="1"/>
  <c r="J63" i="7"/>
  <c r="K63" i="7" s="1"/>
  <c r="H63" i="7"/>
  <c r="G63" i="7"/>
  <c r="F63" i="7"/>
  <c r="L62" i="7"/>
  <c r="M62" i="7" s="1"/>
  <c r="J62" i="7"/>
  <c r="K62" i="7" s="1"/>
  <c r="H62" i="7"/>
  <c r="G62" i="7"/>
  <c r="F62" i="7"/>
  <c r="L61" i="7"/>
  <c r="M61" i="7" s="1"/>
  <c r="J61" i="7"/>
  <c r="K61" i="7" s="1"/>
  <c r="H61" i="7"/>
  <c r="G61" i="7"/>
  <c r="F61" i="7"/>
  <c r="L60" i="7"/>
  <c r="M60" i="7" s="1"/>
  <c r="K60" i="7"/>
  <c r="J60" i="7"/>
  <c r="H60" i="7"/>
  <c r="G60" i="7"/>
  <c r="F60" i="7"/>
  <c r="L59" i="7"/>
  <c r="M59" i="7" s="1"/>
  <c r="K59" i="7"/>
  <c r="J59" i="7"/>
  <c r="H59" i="7"/>
  <c r="G59" i="7"/>
  <c r="F59" i="7"/>
  <c r="L58" i="7"/>
  <c r="M58" i="7" s="1"/>
  <c r="K58" i="7"/>
  <c r="J58" i="7"/>
  <c r="H58" i="7"/>
  <c r="G58" i="7"/>
  <c r="F58" i="7"/>
  <c r="M57" i="7"/>
  <c r="L57" i="7"/>
  <c r="K57" i="7"/>
  <c r="J57" i="7"/>
  <c r="H57" i="7"/>
  <c r="G57" i="7"/>
  <c r="F57" i="7"/>
  <c r="M56" i="7"/>
  <c r="L56" i="7"/>
  <c r="K56" i="7"/>
  <c r="J56" i="7"/>
  <c r="H56" i="7"/>
  <c r="G56" i="7"/>
  <c r="F56" i="7"/>
  <c r="M55" i="7"/>
  <c r="L55" i="7"/>
  <c r="K55" i="7"/>
  <c r="J55" i="7"/>
  <c r="H55" i="7"/>
  <c r="G55" i="7"/>
  <c r="F55" i="7"/>
  <c r="M54" i="7"/>
  <c r="L54" i="7"/>
  <c r="J54" i="7"/>
  <c r="K54" i="7" s="1"/>
  <c r="H54" i="7"/>
  <c r="G54" i="7"/>
  <c r="F54" i="7"/>
  <c r="L53" i="7"/>
  <c r="M53" i="7" s="1"/>
  <c r="J53" i="7"/>
  <c r="K53" i="7" s="1"/>
  <c r="H53" i="7"/>
  <c r="G53" i="7"/>
  <c r="F53" i="7"/>
  <c r="L52" i="7"/>
  <c r="M52" i="7" s="1"/>
  <c r="J52" i="7"/>
  <c r="K52" i="7" s="1"/>
  <c r="H52" i="7"/>
  <c r="G52" i="7"/>
  <c r="F52" i="7"/>
  <c r="L51" i="7"/>
  <c r="M51" i="7" s="1"/>
  <c r="J51" i="7"/>
  <c r="K51" i="7" s="1"/>
  <c r="H51" i="7"/>
  <c r="G51" i="7"/>
  <c r="F51" i="7"/>
  <c r="L50" i="7"/>
  <c r="M50" i="7" s="1"/>
  <c r="J50" i="7"/>
  <c r="K50" i="7" s="1"/>
  <c r="H50" i="7"/>
  <c r="G50" i="7"/>
  <c r="F50" i="7"/>
  <c r="L49" i="7"/>
  <c r="M49" i="7" s="1"/>
  <c r="J49" i="7"/>
  <c r="K49" i="7" s="1"/>
  <c r="H49" i="7"/>
  <c r="G49" i="7"/>
  <c r="F49" i="7"/>
  <c r="L48" i="7"/>
  <c r="M48" i="7" s="1"/>
  <c r="J48" i="7"/>
  <c r="K48" i="7" s="1"/>
  <c r="H48" i="7"/>
  <c r="G48" i="7"/>
  <c r="F48" i="7"/>
  <c r="L47" i="7"/>
  <c r="M47" i="7" s="1"/>
  <c r="K47" i="7"/>
  <c r="J47" i="7"/>
  <c r="H47" i="7"/>
  <c r="G47" i="7"/>
  <c r="F47" i="7"/>
  <c r="L46" i="7"/>
  <c r="M46" i="7" s="1"/>
  <c r="K46" i="7"/>
  <c r="J46" i="7"/>
  <c r="H46" i="7"/>
  <c r="G46" i="7"/>
  <c r="F46" i="7"/>
  <c r="M45" i="7"/>
  <c r="L45" i="7"/>
  <c r="K45" i="7"/>
  <c r="J45" i="7"/>
  <c r="H45" i="7"/>
  <c r="G45" i="7"/>
  <c r="F45" i="7"/>
  <c r="L44" i="7"/>
  <c r="M44" i="7" s="1"/>
  <c r="K44" i="7"/>
  <c r="J44" i="7"/>
  <c r="H44" i="7"/>
  <c r="G44" i="7"/>
  <c r="F44" i="7"/>
  <c r="M43" i="7"/>
  <c r="L43" i="7"/>
  <c r="K43" i="7"/>
  <c r="J43" i="7"/>
  <c r="H43" i="7"/>
  <c r="G43" i="7"/>
  <c r="F43" i="7"/>
  <c r="S42" i="7"/>
  <c r="R42" i="7"/>
  <c r="P42" i="7"/>
  <c r="O42" i="7"/>
  <c r="L42" i="7"/>
  <c r="M42" i="7" s="1"/>
  <c r="J42" i="7"/>
  <c r="K42" i="7" s="1"/>
  <c r="H42" i="7"/>
  <c r="G42" i="7"/>
  <c r="F42" i="7"/>
  <c r="S41" i="7"/>
  <c r="R41" i="7"/>
  <c r="P41" i="7"/>
  <c r="O41" i="7"/>
  <c r="M41" i="7"/>
  <c r="L41" i="7"/>
  <c r="K41" i="7"/>
  <c r="J41" i="7"/>
  <c r="H41" i="7"/>
  <c r="G41" i="7"/>
  <c r="F41" i="7"/>
  <c r="S40" i="7"/>
  <c r="R40" i="7"/>
  <c r="P40" i="7"/>
  <c r="O40" i="7"/>
  <c r="L40" i="7"/>
  <c r="M40" i="7" s="1"/>
  <c r="J40" i="7"/>
  <c r="K40" i="7" s="1"/>
  <c r="H40" i="7"/>
  <c r="G40" i="7"/>
  <c r="F40" i="7"/>
  <c r="S39" i="7"/>
  <c r="R39" i="7"/>
  <c r="P39" i="7"/>
  <c r="O39" i="7"/>
  <c r="L39" i="7"/>
  <c r="M39" i="7" s="1"/>
  <c r="K39" i="7"/>
  <c r="J39" i="7"/>
  <c r="H39" i="7"/>
  <c r="G39" i="7"/>
  <c r="F39" i="7"/>
  <c r="S38" i="7"/>
  <c r="R38" i="7"/>
  <c r="P38" i="7"/>
  <c r="O38" i="7"/>
  <c r="M38" i="7"/>
  <c r="L38" i="7"/>
  <c r="J38" i="7"/>
  <c r="K38" i="7" s="1"/>
  <c r="H38" i="7"/>
  <c r="G38" i="7"/>
  <c r="F38" i="7"/>
  <c r="S37" i="7"/>
  <c r="R37" i="7"/>
  <c r="P37" i="7"/>
  <c r="O37" i="7"/>
  <c r="L37" i="7"/>
  <c r="M37" i="7" s="1"/>
  <c r="J37" i="7"/>
  <c r="K37" i="7" s="1"/>
  <c r="H37" i="7"/>
  <c r="G37" i="7"/>
  <c r="F37" i="7"/>
  <c r="S36" i="7"/>
  <c r="R36" i="7"/>
  <c r="P36" i="7"/>
  <c r="O36" i="7"/>
  <c r="L36" i="7"/>
  <c r="M36" i="7" s="1"/>
  <c r="K36" i="7"/>
  <c r="J36" i="7"/>
  <c r="H36" i="7"/>
  <c r="G36" i="7"/>
  <c r="F36" i="7"/>
  <c r="S35" i="7"/>
  <c r="R35" i="7"/>
  <c r="P35" i="7"/>
  <c r="O35" i="7"/>
  <c r="L35" i="7"/>
  <c r="M35" i="7" s="1"/>
  <c r="J35" i="7"/>
  <c r="K35" i="7" s="1"/>
  <c r="H35" i="7"/>
  <c r="G35" i="7"/>
  <c r="F35" i="7"/>
  <c r="S34" i="7"/>
  <c r="R34" i="7"/>
  <c r="P34" i="7"/>
  <c r="O34" i="7"/>
  <c r="L34" i="7"/>
  <c r="M34" i="7" s="1"/>
  <c r="J34" i="7"/>
  <c r="K34" i="7" s="1"/>
  <c r="H34" i="7"/>
  <c r="G34" i="7"/>
  <c r="F34" i="7"/>
  <c r="S33" i="7"/>
  <c r="R33" i="7"/>
  <c r="P33" i="7"/>
  <c r="O33" i="7"/>
  <c r="L33" i="7"/>
  <c r="M33" i="7" s="1"/>
  <c r="J33" i="7"/>
  <c r="K33" i="7" s="1"/>
  <c r="H33" i="7"/>
  <c r="G33" i="7"/>
  <c r="F33" i="7"/>
  <c r="S32" i="7"/>
  <c r="R32" i="7"/>
  <c r="P32" i="7"/>
  <c r="O32" i="7"/>
  <c r="L32" i="7"/>
  <c r="M32" i="7" s="1"/>
  <c r="J32" i="7"/>
  <c r="K32" i="7" s="1"/>
  <c r="H32" i="7"/>
  <c r="G32" i="7"/>
  <c r="F32" i="7"/>
  <c r="S31" i="7"/>
  <c r="R31" i="7"/>
  <c r="P31" i="7"/>
  <c r="O31" i="7"/>
  <c r="M31" i="7"/>
  <c r="L31" i="7"/>
  <c r="J31" i="7"/>
  <c r="K31" i="7" s="1"/>
  <c r="H31" i="7"/>
  <c r="G31" i="7"/>
  <c r="F31" i="7"/>
  <c r="S30" i="7"/>
  <c r="R30" i="7"/>
  <c r="P30" i="7"/>
  <c r="O30" i="7"/>
  <c r="L30" i="7"/>
  <c r="M30" i="7" s="1"/>
  <c r="J30" i="7"/>
  <c r="K30" i="7" s="1"/>
  <c r="H30" i="7"/>
  <c r="G30" i="7"/>
  <c r="F30" i="7"/>
  <c r="S29" i="7"/>
  <c r="R29" i="7"/>
  <c r="P29" i="7"/>
  <c r="O29" i="7"/>
  <c r="M29" i="7"/>
  <c r="L29" i="7"/>
  <c r="K29" i="7"/>
  <c r="J29" i="7"/>
  <c r="H29" i="7"/>
  <c r="G29" i="7"/>
  <c r="F29" i="7"/>
  <c r="S28" i="7"/>
  <c r="R28" i="7"/>
  <c r="P28" i="7"/>
  <c r="O28" i="7"/>
  <c r="L28" i="7"/>
  <c r="M28" i="7" s="1"/>
  <c r="J28" i="7"/>
  <c r="K28" i="7" s="1"/>
  <c r="H28" i="7"/>
  <c r="G28" i="7"/>
  <c r="F28" i="7"/>
  <c r="S27" i="7"/>
  <c r="R27" i="7"/>
  <c r="P27" i="7"/>
  <c r="O27" i="7"/>
  <c r="M27" i="7"/>
  <c r="L27" i="7"/>
  <c r="K27" i="7"/>
  <c r="J27" i="7"/>
  <c r="H27" i="7"/>
  <c r="G27" i="7"/>
  <c r="F27" i="7"/>
  <c r="S26" i="7"/>
  <c r="R26" i="7"/>
  <c r="P26" i="7"/>
  <c r="O26" i="7"/>
  <c r="M26" i="7"/>
  <c r="L26" i="7"/>
  <c r="J26" i="7"/>
  <c r="K26" i="7" s="1"/>
  <c r="H26" i="7"/>
  <c r="G26" i="7"/>
  <c r="F26" i="7"/>
  <c r="S25" i="7"/>
  <c r="R25" i="7"/>
  <c r="P25" i="7"/>
  <c r="O25" i="7"/>
  <c r="L25" i="7"/>
  <c r="M25" i="7" s="1"/>
  <c r="K25" i="7"/>
  <c r="J25" i="7"/>
  <c r="H25" i="7"/>
  <c r="G25" i="7"/>
  <c r="F25" i="7"/>
  <c r="S24" i="7"/>
  <c r="R24" i="7"/>
  <c r="P24" i="7"/>
  <c r="O24" i="7"/>
  <c r="L24" i="7"/>
  <c r="M24" i="7" s="1"/>
  <c r="K24" i="7"/>
  <c r="J24" i="7"/>
  <c r="H24" i="7"/>
  <c r="G24" i="7"/>
  <c r="F24" i="7"/>
  <c r="S23" i="7"/>
  <c r="R23" i="7"/>
  <c r="P23" i="7"/>
  <c r="O23" i="7"/>
  <c r="L23" i="7"/>
  <c r="M23" i="7" s="1"/>
  <c r="J23" i="7"/>
  <c r="K23" i="7" s="1"/>
  <c r="H23" i="7"/>
  <c r="G23" i="7"/>
  <c r="F23" i="7"/>
  <c r="S22" i="7"/>
  <c r="R22" i="7"/>
  <c r="P22" i="7"/>
  <c r="O22" i="7"/>
  <c r="L22" i="7"/>
  <c r="M22" i="7" s="1"/>
  <c r="J22" i="7"/>
  <c r="K22" i="7" s="1"/>
  <c r="H22" i="7"/>
  <c r="G22" i="7"/>
  <c r="F22" i="7"/>
  <c r="S21" i="7"/>
  <c r="R21" i="7"/>
  <c r="P21" i="7"/>
  <c r="O21" i="7"/>
  <c r="M21" i="7"/>
  <c r="L21" i="7"/>
  <c r="J21" i="7"/>
  <c r="K21" i="7" s="1"/>
  <c r="H21" i="7"/>
  <c r="G21" i="7"/>
  <c r="F21" i="7"/>
  <c r="S20" i="7"/>
  <c r="R20" i="7"/>
  <c r="P20" i="7"/>
  <c r="O20" i="7"/>
  <c r="L20" i="7"/>
  <c r="M20" i="7" s="1"/>
  <c r="J20" i="7"/>
  <c r="K20" i="7" s="1"/>
  <c r="H20" i="7"/>
  <c r="G20" i="7"/>
  <c r="F20" i="7"/>
  <c r="S19" i="7"/>
  <c r="R19" i="7"/>
  <c r="P19" i="7"/>
  <c r="O19" i="7"/>
  <c r="M19" i="7"/>
  <c r="L19" i="7"/>
  <c r="K19" i="7"/>
  <c r="J19" i="7"/>
  <c r="H19" i="7"/>
  <c r="G19" i="7"/>
  <c r="F19" i="7"/>
  <c r="S18" i="7"/>
  <c r="R18" i="7"/>
  <c r="P18" i="7"/>
  <c r="O18" i="7"/>
  <c r="L18" i="7"/>
  <c r="M18" i="7" s="1"/>
  <c r="J18" i="7"/>
  <c r="K18" i="7" s="1"/>
  <c r="H18" i="7"/>
  <c r="G18" i="7"/>
  <c r="F18" i="7"/>
  <c r="S17" i="7"/>
  <c r="R17" i="7"/>
  <c r="P17" i="7"/>
  <c r="O17" i="7"/>
  <c r="M17" i="7"/>
  <c r="L17" i="7"/>
  <c r="K17" i="7"/>
  <c r="J17" i="7"/>
  <c r="H17" i="7"/>
  <c r="G17" i="7"/>
  <c r="F17" i="7"/>
  <c r="S16" i="7"/>
  <c r="R16" i="7"/>
  <c r="P16" i="7"/>
  <c r="O16" i="7"/>
  <c r="L16" i="7"/>
  <c r="M16" i="7" s="1"/>
  <c r="J16" i="7"/>
  <c r="K16" i="7" s="1"/>
  <c r="H16" i="7"/>
  <c r="G16" i="7"/>
  <c r="F16" i="7"/>
  <c r="R15" i="7"/>
  <c r="O15" i="7"/>
  <c r="M15" i="7"/>
  <c r="L15" i="7"/>
  <c r="K15" i="7"/>
  <c r="J15" i="7"/>
  <c r="H15" i="7"/>
  <c r="G15" i="7"/>
  <c r="F15" i="7"/>
  <c r="R14" i="7"/>
  <c r="O14" i="7"/>
  <c r="M14" i="7"/>
  <c r="L14" i="7"/>
  <c r="J14" i="7"/>
  <c r="K14" i="7" s="1"/>
  <c r="H14" i="7"/>
  <c r="G14" i="7"/>
  <c r="F14" i="7"/>
  <c r="R13" i="7"/>
  <c r="O13" i="7"/>
  <c r="L13" i="7"/>
  <c r="M13" i="7" s="1"/>
  <c r="K13" i="7"/>
  <c r="J13" i="7"/>
  <c r="H13" i="7"/>
  <c r="G13" i="7"/>
  <c r="F13" i="7"/>
  <c r="G9" i="7"/>
  <c r="E9" i="7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H13" i="15" l="1"/>
  <c r="B7" i="14"/>
  <c r="B7" i="13"/>
  <c r="B7" i="12"/>
  <c r="B7" i="15"/>
  <c r="G9" i="6"/>
  <c r="E9" i="6"/>
  <c r="P21" i="6" l="1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T14" i="5"/>
  <c r="V14" i="5" s="1"/>
  <c r="P19" i="6" s="1"/>
  <c r="T15" i="5"/>
  <c r="V15" i="5" s="1"/>
  <c r="P20" i="6" s="1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11" i="5"/>
  <c r="V11" i="5" s="1"/>
  <c r="P16" i="6" s="1"/>
  <c r="T12" i="5"/>
  <c r="V12" i="5" s="1"/>
  <c r="P17" i="6" s="1"/>
  <c r="T13" i="5"/>
  <c r="V13" i="5" s="1"/>
  <c r="P18" i="6" s="1"/>
  <c r="U38" i="5"/>
  <c r="O13" i="6" l="1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L155" i="6"/>
  <c r="M155" i="6" s="1"/>
  <c r="J155" i="6"/>
  <c r="K155" i="6" s="1"/>
  <c r="H155" i="6"/>
  <c r="G155" i="6"/>
  <c r="F155" i="6"/>
  <c r="L154" i="6"/>
  <c r="M154" i="6" s="1"/>
  <c r="J154" i="6"/>
  <c r="K154" i="6" s="1"/>
  <c r="H154" i="6"/>
  <c r="G154" i="6"/>
  <c r="F154" i="6"/>
  <c r="L153" i="6"/>
  <c r="M153" i="6" s="1"/>
  <c r="J153" i="6"/>
  <c r="K153" i="6" s="1"/>
  <c r="H153" i="6"/>
  <c r="G153" i="6"/>
  <c r="F153" i="6"/>
  <c r="L152" i="6"/>
  <c r="M152" i="6" s="1"/>
  <c r="J152" i="6"/>
  <c r="K152" i="6" s="1"/>
  <c r="H152" i="6"/>
  <c r="G152" i="6"/>
  <c r="F152" i="6"/>
  <c r="L151" i="6"/>
  <c r="M151" i="6" s="1"/>
  <c r="J151" i="6"/>
  <c r="K151" i="6" s="1"/>
  <c r="H151" i="6"/>
  <c r="G151" i="6"/>
  <c r="F151" i="6"/>
  <c r="L150" i="6"/>
  <c r="M150" i="6" s="1"/>
  <c r="J150" i="6"/>
  <c r="K150" i="6" s="1"/>
  <c r="H150" i="6"/>
  <c r="G150" i="6"/>
  <c r="F150" i="6"/>
  <c r="L149" i="6"/>
  <c r="M149" i="6" s="1"/>
  <c r="J149" i="6"/>
  <c r="K149" i="6" s="1"/>
  <c r="H149" i="6"/>
  <c r="G149" i="6"/>
  <c r="F149" i="6"/>
  <c r="L148" i="6"/>
  <c r="M148" i="6" s="1"/>
  <c r="J148" i="6"/>
  <c r="K148" i="6" s="1"/>
  <c r="H148" i="6"/>
  <c r="G148" i="6"/>
  <c r="F148" i="6"/>
  <c r="L147" i="6"/>
  <c r="M147" i="6" s="1"/>
  <c r="J147" i="6"/>
  <c r="K147" i="6" s="1"/>
  <c r="H147" i="6"/>
  <c r="G147" i="6"/>
  <c r="F147" i="6"/>
  <c r="L146" i="6"/>
  <c r="M146" i="6" s="1"/>
  <c r="J146" i="6"/>
  <c r="K146" i="6" s="1"/>
  <c r="H146" i="6"/>
  <c r="G146" i="6"/>
  <c r="F146" i="6"/>
  <c r="L145" i="6"/>
  <c r="M145" i="6" s="1"/>
  <c r="J145" i="6"/>
  <c r="K145" i="6" s="1"/>
  <c r="H145" i="6"/>
  <c r="G145" i="6"/>
  <c r="F145" i="6"/>
  <c r="L144" i="6"/>
  <c r="M144" i="6" s="1"/>
  <c r="J144" i="6"/>
  <c r="K144" i="6" s="1"/>
  <c r="H144" i="6"/>
  <c r="G144" i="6"/>
  <c r="F144" i="6"/>
  <c r="L143" i="6"/>
  <c r="M143" i="6" s="1"/>
  <c r="J143" i="6"/>
  <c r="K143" i="6" s="1"/>
  <c r="H143" i="6"/>
  <c r="G143" i="6"/>
  <c r="F143" i="6"/>
  <c r="L142" i="6"/>
  <c r="M142" i="6" s="1"/>
  <c r="J142" i="6"/>
  <c r="K142" i="6" s="1"/>
  <c r="H142" i="6"/>
  <c r="G142" i="6"/>
  <c r="F142" i="6"/>
  <c r="L141" i="6"/>
  <c r="M141" i="6" s="1"/>
  <c r="J141" i="6"/>
  <c r="K141" i="6" s="1"/>
  <c r="H141" i="6"/>
  <c r="G141" i="6"/>
  <c r="F141" i="6"/>
  <c r="L140" i="6"/>
  <c r="M140" i="6" s="1"/>
  <c r="J140" i="6"/>
  <c r="K140" i="6" s="1"/>
  <c r="H140" i="6"/>
  <c r="G140" i="6"/>
  <c r="F140" i="6"/>
  <c r="L139" i="6"/>
  <c r="M139" i="6" s="1"/>
  <c r="J139" i="6"/>
  <c r="K139" i="6" s="1"/>
  <c r="H139" i="6"/>
  <c r="G139" i="6"/>
  <c r="F139" i="6"/>
  <c r="L138" i="6"/>
  <c r="M138" i="6" s="1"/>
  <c r="J138" i="6"/>
  <c r="K138" i="6" s="1"/>
  <c r="H138" i="6"/>
  <c r="G138" i="6"/>
  <c r="F138" i="6"/>
  <c r="L137" i="6"/>
  <c r="M137" i="6" s="1"/>
  <c r="J137" i="6"/>
  <c r="K137" i="6" s="1"/>
  <c r="H137" i="6"/>
  <c r="G137" i="6"/>
  <c r="F137" i="6"/>
  <c r="L136" i="6"/>
  <c r="M136" i="6" s="1"/>
  <c r="J136" i="6"/>
  <c r="K136" i="6" s="1"/>
  <c r="H136" i="6"/>
  <c r="G136" i="6"/>
  <c r="F136" i="6"/>
  <c r="L135" i="6"/>
  <c r="M135" i="6" s="1"/>
  <c r="J135" i="6"/>
  <c r="K135" i="6" s="1"/>
  <c r="H135" i="6"/>
  <c r="G135" i="6"/>
  <c r="F135" i="6"/>
  <c r="L134" i="6"/>
  <c r="M134" i="6" s="1"/>
  <c r="J134" i="6"/>
  <c r="K134" i="6" s="1"/>
  <c r="H134" i="6"/>
  <c r="G134" i="6"/>
  <c r="F134" i="6"/>
  <c r="L133" i="6"/>
  <c r="M133" i="6" s="1"/>
  <c r="J133" i="6"/>
  <c r="K133" i="6" s="1"/>
  <c r="H133" i="6"/>
  <c r="G133" i="6"/>
  <c r="F133" i="6"/>
  <c r="L132" i="6"/>
  <c r="M132" i="6" s="1"/>
  <c r="J132" i="6"/>
  <c r="K132" i="6" s="1"/>
  <c r="H132" i="6"/>
  <c r="G132" i="6"/>
  <c r="F132" i="6"/>
  <c r="L131" i="6"/>
  <c r="M131" i="6" s="1"/>
  <c r="J131" i="6"/>
  <c r="K131" i="6" s="1"/>
  <c r="H131" i="6"/>
  <c r="G131" i="6"/>
  <c r="F131" i="6"/>
  <c r="L130" i="6"/>
  <c r="M130" i="6" s="1"/>
  <c r="J130" i="6"/>
  <c r="K130" i="6" s="1"/>
  <c r="H130" i="6"/>
  <c r="G130" i="6"/>
  <c r="F130" i="6"/>
  <c r="L129" i="6"/>
  <c r="M129" i="6" s="1"/>
  <c r="J129" i="6"/>
  <c r="K129" i="6" s="1"/>
  <c r="H129" i="6"/>
  <c r="G129" i="6"/>
  <c r="F129" i="6"/>
  <c r="L128" i="6"/>
  <c r="M128" i="6" s="1"/>
  <c r="J128" i="6"/>
  <c r="K128" i="6" s="1"/>
  <c r="H128" i="6"/>
  <c r="G128" i="6"/>
  <c r="F128" i="6"/>
  <c r="L127" i="6"/>
  <c r="M127" i="6" s="1"/>
  <c r="J127" i="6"/>
  <c r="K127" i="6" s="1"/>
  <c r="H127" i="6"/>
  <c r="G127" i="6"/>
  <c r="F127" i="6"/>
  <c r="L126" i="6"/>
  <c r="M126" i="6" s="1"/>
  <c r="J126" i="6"/>
  <c r="K126" i="6" s="1"/>
  <c r="H126" i="6"/>
  <c r="G126" i="6"/>
  <c r="F126" i="6"/>
  <c r="L125" i="6"/>
  <c r="M125" i="6" s="1"/>
  <c r="J125" i="6"/>
  <c r="K125" i="6" s="1"/>
  <c r="H125" i="6"/>
  <c r="G125" i="6"/>
  <c r="F125" i="6"/>
  <c r="L124" i="6"/>
  <c r="M124" i="6" s="1"/>
  <c r="J124" i="6"/>
  <c r="K124" i="6" s="1"/>
  <c r="H124" i="6"/>
  <c r="G124" i="6"/>
  <c r="F124" i="6"/>
  <c r="L123" i="6"/>
  <c r="M123" i="6" s="1"/>
  <c r="J123" i="6"/>
  <c r="K123" i="6" s="1"/>
  <c r="H123" i="6"/>
  <c r="G123" i="6"/>
  <c r="F123" i="6"/>
  <c r="L122" i="6"/>
  <c r="M122" i="6" s="1"/>
  <c r="J122" i="6"/>
  <c r="K122" i="6" s="1"/>
  <c r="H122" i="6"/>
  <c r="G122" i="6"/>
  <c r="F122" i="6"/>
  <c r="L121" i="6"/>
  <c r="M121" i="6" s="1"/>
  <c r="J121" i="6"/>
  <c r="K121" i="6" s="1"/>
  <c r="H121" i="6"/>
  <c r="G121" i="6"/>
  <c r="F121" i="6"/>
  <c r="L120" i="6"/>
  <c r="M120" i="6" s="1"/>
  <c r="J120" i="6"/>
  <c r="K120" i="6" s="1"/>
  <c r="H120" i="6"/>
  <c r="G120" i="6"/>
  <c r="F120" i="6"/>
  <c r="L119" i="6"/>
  <c r="M119" i="6" s="1"/>
  <c r="J119" i="6"/>
  <c r="K119" i="6" s="1"/>
  <c r="H119" i="6"/>
  <c r="G119" i="6"/>
  <c r="F119" i="6"/>
  <c r="L118" i="6"/>
  <c r="M118" i="6" s="1"/>
  <c r="J118" i="6"/>
  <c r="K118" i="6" s="1"/>
  <c r="H118" i="6"/>
  <c r="G118" i="6"/>
  <c r="F118" i="6"/>
  <c r="L117" i="6"/>
  <c r="M117" i="6" s="1"/>
  <c r="J117" i="6"/>
  <c r="K117" i="6" s="1"/>
  <c r="H117" i="6"/>
  <c r="G117" i="6"/>
  <c r="F117" i="6"/>
  <c r="L116" i="6"/>
  <c r="M116" i="6" s="1"/>
  <c r="J116" i="6"/>
  <c r="K116" i="6" s="1"/>
  <c r="H116" i="6"/>
  <c r="G116" i="6"/>
  <c r="F116" i="6"/>
  <c r="L115" i="6"/>
  <c r="M115" i="6" s="1"/>
  <c r="J115" i="6"/>
  <c r="K115" i="6" s="1"/>
  <c r="H115" i="6"/>
  <c r="G115" i="6"/>
  <c r="F115" i="6"/>
  <c r="L114" i="6"/>
  <c r="M114" i="6" s="1"/>
  <c r="J114" i="6"/>
  <c r="K114" i="6" s="1"/>
  <c r="H114" i="6"/>
  <c r="G114" i="6"/>
  <c r="F114" i="6"/>
  <c r="L113" i="6"/>
  <c r="M113" i="6" s="1"/>
  <c r="J113" i="6"/>
  <c r="K113" i="6" s="1"/>
  <c r="H113" i="6"/>
  <c r="G113" i="6"/>
  <c r="F113" i="6"/>
  <c r="L112" i="6"/>
  <c r="M112" i="6" s="1"/>
  <c r="J112" i="6"/>
  <c r="K112" i="6" s="1"/>
  <c r="H112" i="6"/>
  <c r="G112" i="6"/>
  <c r="F112" i="6"/>
  <c r="L111" i="6"/>
  <c r="M111" i="6" s="1"/>
  <c r="J111" i="6"/>
  <c r="K111" i="6" s="1"/>
  <c r="H111" i="6"/>
  <c r="G111" i="6"/>
  <c r="F111" i="6"/>
  <c r="L110" i="6"/>
  <c r="M110" i="6" s="1"/>
  <c r="J110" i="6"/>
  <c r="K110" i="6" s="1"/>
  <c r="H110" i="6"/>
  <c r="G110" i="6"/>
  <c r="F110" i="6"/>
  <c r="L109" i="6"/>
  <c r="M109" i="6" s="1"/>
  <c r="J109" i="6"/>
  <c r="K109" i="6" s="1"/>
  <c r="H109" i="6"/>
  <c r="G109" i="6"/>
  <c r="F109" i="6"/>
  <c r="L108" i="6"/>
  <c r="M108" i="6" s="1"/>
  <c r="J108" i="6"/>
  <c r="K108" i="6" s="1"/>
  <c r="H108" i="6"/>
  <c r="G108" i="6"/>
  <c r="F108" i="6"/>
  <c r="L107" i="6"/>
  <c r="M107" i="6" s="1"/>
  <c r="J107" i="6"/>
  <c r="K107" i="6" s="1"/>
  <c r="H107" i="6"/>
  <c r="G107" i="6"/>
  <c r="F107" i="6"/>
  <c r="L106" i="6"/>
  <c r="M106" i="6" s="1"/>
  <c r="J106" i="6"/>
  <c r="K106" i="6" s="1"/>
  <c r="H106" i="6"/>
  <c r="G106" i="6"/>
  <c r="F106" i="6"/>
  <c r="L105" i="6"/>
  <c r="M105" i="6" s="1"/>
  <c r="J105" i="6"/>
  <c r="K105" i="6" s="1"/>
  <c r="H105" i="6"/>
  <c r="G105" i="6"/>
  <c r="F105" i="6"/>
  <c r="L104" i="6"/>
  <c r="M104" i="6" s="1"/>
  <c r="J104" i="6"/>
  <c r="K104" i="6" s="1"/>
  <c r="H104" i="6"/>
  <c r="G104" i="6"/>
  <c r="F104" i="6"/>
  <c r="L103" i="6"/>
  <c r="M103" i="6" s="1"/>
  <c r="J103" i="6"/>
  <c r="K103" i="6" s="1"/>
  <c r="H103" i="6"/>
  <c r="G103" i="6"/>
  <c r="F103" i="6"/>
  <c r="L102" i="6"/>
  <c r="M102" i="6" s="1"/>
  <c r="J102" i="6"/>
  <c r="K102" i="6" s="1"/>
  <c r="H102" i="6"/>
  <c r="G102" i="6"/>
  <c r="F102" i="6"/>
  <c r="L101" i="6"/>
  <c r="M101" i="6" s="1"/>
  <c r="J101" i="6"/>
  <c r="K101" i="6" s="1"/>
  <c r="H101" i="6"/>
  <c r="G101" i="6"/>
  <c r="F101" i="6"/>
  <c r="L100" i="6"/>
  <c r="M100" i="6" s="1"/>
  <c r="J100" i="6"/>
  <c r="K100" i="6" s="1"/>
  <c r="H100" i="6"/>
  <c r="G100" i="6"/>
  <c r="F100" i="6"/>
  <c r="L99" i="6"/>
  <c r="M99" i="6" s="1"/>
  <c r="J99" i="6"/>
  <c r="K99" i="6" s="1"/>
  <c r="H99" i="6"/>
  <c r="G99" i="6"/>
  <c r="F99" i="6"/>
  <c r="L98" i="6"/>
  <c r="M98" i="6" s="1"/>
  <c r="J98" i="6"/>
  <c r="K98" i="6" s="1"/>
  <c r="H98" i="6"/>
  <c r="G98" i="6"/>
  <c r="F98" i="6"/>
  <c r="L97" i="6"/>
  <c r="M97" i="6" s="1"/>
  <c r="J97" i="6"/>
  <c r="K97" i="6" s="1"/>
  <c r="H97" i="6"/>
  <c r="G97" i="6"/>
  <c r="F97" i="6"/>
  <c r="L96" i="6"/>
  <c r="M96" i="6" s="1"/>
  <c r="J96" i="6"/>
  <c r="K96" i="6" s="1"/>
  <c r="H96" i="6"/>
  <c r="G96" i="6"/>
  <c r="F96" i="6"/>
  <c r="L95" i="6"/>
  <c r="M95" i="6" s="1"/>
  <c r="J95" i="6"/>
  <c r="K95" i="6" s="1"/>
  <c r="H95" i="6"/>
  <c r="G95" i="6"/>
  <c r="F95" i="6"/>
  <c r="L94" i="6"/>
  <c r="M94" i="6" s="1"/>
  <c r="J94" i="6"/>
  <c r="K94" i="6" s="1"/>
  <c r="H94" i="6"/>
  <c r="G94" i="6"/>
  <c r="F94" i="6"/>
  <c r="L93" i="6"/>
  <c r="M93" i="6" s="1"/>
  <c r="J93" i="6"/>
  <c r="K93" i="6" s="1"/>
  <c r="H93" i="6"/>
  <c r="G93" i="6"/>
  <c r="F93" i="6"/>
  <c r="L92" i="6"/>
  <c r="M92" i="6" s="1"/>
  <c r="J92" i="6"/>
  <c r="K92" i="6" s="1"/>
  <c r="H92" i="6"/>
  <c r="G92" i="6"/>
  <c r="F92" i="6"/>
  <c r="L91" i="6"/>
  <c r="M91" i="6" s="1"/>
  <c r="J91" i="6"/>
  <c r="K91" i="6" s="1"/>
  <c r="H91" i="6"/>
  <c r="G91" i="6"/>
  <c r="F91" i="6"/>
  <c r="L90" i="6"/>
  <c r="M90" i="6" s="1"/>
  <c r="J90" i="6"/>
  <c r="K90" i="6" s="1"/>
  <c r="H90" i="6"/>
  <c r="G90" i="6"/>
  <c r="F90" i="6"/>
  <c r="L89" i="6"/>
  <c r="M89" i="6" s="1"/>
  <c r="J89" i="6"/>
  <c r="K89" i="6" s="1"/>
  <c r="H89" i="6"/>
  <c r="G89" i="6"/>
  <c r="F89" i="6"/>
  <c r="L88" i="6"/>
  <c r="M88" i="6" s="1"/>
  <c r="J88" i="6"/>
  <c r="K88" i="6" s="1"/>
  <c r="H88" i="6"/>
  <c r="G88" i="6"/>
  <c r="F88" i="6"/>
  <c r="L87" i="6"/>
  <c r="M87" i="6" s="1"/>
  <c r="J87" i="6"/>
  <c r="K87" i="6" s="1"/>
  <c r="H87" i="6"/>
  <c r="G87" i="6"/>
  <c r="F87" i="6"/>
  <c r="L86" i="6"/>
  <c r="M86" i="6" s="1"/>
  <c r="J86" i="6"/>
  <c r="K86" i="6" s="1"/>
  <c r="H86" i="6"/>
  <c r="G86" i="6"/>
  <c r="F86" i="6"/>
  <c r="L85" i="6"/>
  <c r="M85" i="6" s="1"/>
  <c r="J85" i="6"/>
  <c r="K85" i="6" s="1"/>
  <c r="H85" i="6"/>
  <c r="G85" i="6"/>
  <c r="F85" i="6"/>
  <c r="L84" i="6"/>
  <c r="M84" i="6" s="1"/>
  <c r="J84" i="6"/>
  <c r="K84" i="6" s="1"/>
  <c r="H84" i="6"/>
  <c r="G84" i="6"/>
  <c r="F84" i="6"/>
  <c r="L83" i="6"/>
  <c r="M83" i="6" s="1"/>
  <c r="J83" i="6"/>
  <c r="K83" i="6" s="1"/>
  <c r="H83" i="6"/>
  <c r="G83" i="6"/>
  <c r="F83" i="6"/>
  <c r="L82" i="6"/>
  <c r="M82" i="6" s="1"/>
  <c r="J82" i="6"/>
  <c r="K82" i="6" s="1"/>
  <c r="H82" i="6"/>
  <c r="G82" i="6"/>
  <c r="F82" i="6"/>
  <c r="L81" i="6"/>
  <c r="M81" i="6" s="1"/>
  <c r="J81" i="6"/>
  <c r="K81" i="6" s="1"/>
  <c r="H81" i="6"/>
  <c r="G81" i="6"/>
  <c r="F81" i="6"/>
  <c r="L80" i="6"/>
  <c r="M80" i="6" s="1"/>
  <c r="J80" i="6"/>
  <c r="K80" i="6" s="1"/>
  <c r="H80" i="6"/>
  <c r="G80" i="6"/>
  <c r="F80" i="6"/>
  <c r="L79" i="6"/>
  <c r="M79" i="6" s="1"/>
  <c r="J79" i="6"/>
  <c r="K79" i="6" s="1"/>
  <c r="H79" i="6"/>
  <c r="G79" i="6"/>
  <c r="F79" i="6"/>
  <c r="L78" i="6"/>
  <c r="M78" i="6" s="1"/>
  <c r="J78" i="6"/>
  <c r="K78" i="6" s="1"/>
  <c r="H78" i="6"/>
  <c r="G78" i="6"/>
  <c r="F78" i="6"/>
  <c r="L77" i="6"/>
  <c r="M77" i="6" s="1"/>
  <c r="J77" i="6"/>
  <c r="K77" i="6" s="1"/>
  <c r="H77" i="6"/>
  <c r="G77" i="6"/>
  <c r="F77" i="6"/>
  <c r="L76" i="6"/>
  <c r="M76" i="6" s="1"/>
  <c r="J76" i="6"/>
  <c r="K76" i="6" s="1"/>
  <c r="H76" i="6"/>
  <c r="G76" i="6"/>
  <c r="F76" i="6"/>
  <c r="L75" i="6"/>
  <c r="M75" i="6" s="1"/>
  <c r="J75" i="6"/>
  <c r="K75" i="6" s="1"/>
  <c r="H75" i="6"/>
  <c r="G75" i="6"/>
  <c r="F75" i="6"/>
  <c r="L74" i="6"/>
  <c r="M74" i="6" s="1"/>
  <c r="J74" i="6"/>
  <c r="K74" i="6" s="1"/>
  <c r="H74" i="6"/>
  <c r="G74" i="6"/>
  <c r="F74" i="6"/>
  <c r="L73" i="6"/>
  <c r="M73" i="6" s="1"/>
  <c r="J73" i="6"/>
  <c r="K73" i="6" s="1"/>
  <c r="H73" i="6"/>
  <c r="G73" i="6"/>
  <c r="F73" i="6"/>
  <c r="L72" i="6"/>
  <c r="M72" i="6" s="1"/>
  <c r="J72" i="6"/>
  <c r="K72" i="6" s="1"/>
  <c r="H72" i="6"/>
  <c r="G72" i="6"/>
  <c r="F72" i="6"/>
  <c r="L71" i="6"/>
  <c r="M71" i="6" s="1"/>
  <c r="J71" i="6"/>
  <c r="K71" i="6" s="1"/>
  <c r="H71" i="6"/>
  <c r="G71" i="6"/>
  <c r="F71" i="6"/>
  <c r="L70" i="6"/>
  <c r="M70" i="6" s="1"/>
  <c r="J70" i="6"/>
  <c r="K70" i="6" s="1"/>
  <c r="H70" i="6"/>
  <c r="G70" i="6"/>
  <c r="F70" i="6"/>
  <c r="L69" i="6"/>
  <c r="M69" i="6" s="1"/>
  <c r="J69" i="6"/>
  <c r="K69" i="6" s="1"/>
  <c r="H69" i="6"/>
  <c r="G69" i="6"/>
  <c r="F69" i="6"/>
  <c r="L68" i="6"/>
  <c r="M68" i="6" s="1"/>
  <c r="J68" i="6"/>
  <c r="K68" i="6" s="1"/>
  <c r="H68" i="6"/>
  <c r="G68" i="6"/>
  <c r="F68" i="6"/>
  <c r="L67" i="6"/>
  <c r="M67" i="6" s="1"/>
  <c r="J67" i="6"/>
  <c r="K67" i="6" s="1"/>
  <c r="H67" i="6"/>
  <c r="G67" i="6"/>
  <c r="F67" i="6"/>
  <c r="L66" i="6"/>
  <c r="M66" i="6" s="1"/>
  <c r="J66" i="6"/>
  <c r="K66" i="6" s="1"/>
  <c r="H66" i="6"/>
  <c r="G66" i="6"/>
  <c r="F66" i="6"/>
  <c r="L65" i="6"/>
  <c r="M65" i="6" s="1"/>
  <c r="J65" i="6"/>
  <c r="K65" i="6" s="1"/>
  <c r="H65" i="6"/>
  <c r="G65" i="6"/>
  <c r="F65" i="6"/>
  <c r="L64" i="6"/>
  <c r="M64" i="6" s="1"/>
  <c r="J64" i="6"/>
  <c r="K64" i="6" s="1"/>
  <c r="H64" i="6"/>
  <c r="G64" i="6"/>
  <c r="F64" i="6"/>
  <c r="L63" i="6"/>
  <c r="M63" i="6" s="1"/>
  <c r="J63" i="6"/>
  <c r="K63" i="6" s="1"/>
  <c r="H63" i="6"/>
  <c r="G63" i="6"/>
  <c r="F63" i="6"/>
  <c r="L62" i="6"/>
  <c r="M62" i="6" s="1"/>
  <c r="J62" i="6"/>
  <c r="K62" i="6" s="1"/>
  <c r="H62" i="6"/>
  <c r="G62" i="6"/>
  <c r="F62" i="6"/>
  <c r="L61" i="6"/>
  <c r="M61" i="6" s="1"/>
  <c r="J61" i="6"/>
  <c r="K61" i="6" s="1"/>
  <c r="H61" i="6"/>
  <c r="G61" i="6"/>
  <c r="F61" i="6"/>
  <c r="L60" i="6"/>
  <c r="M60" i="6" s="1"/>
  <c r="J60" i="6"/>
  <c r="K60" i="6" s="1"/>
  <c r="H60" i="6"/>
  <c r="G60" i="6"/>
  <c r="F60" i="6"/>
  <c r="L59" i="6"/>
  <c r="M59" i="6" s="1"/>
  <c r="J59" i="6"/>
  <c r="K59" i="6" s="1"/>
  <c r="H59" i="6"/>
  <c r="G59" i="6"/>
  <c r="F59" i="6"/>
  <c r="L58" i="6"/>
  <c r="M58" i="6" s="1"/>
  <c r="J58" i="6"/>
  <c r="K58" i="6" s="1"/>
  <c r="H58" i="6"/>
  <c r="G58" i="6"/>
  <c r="F58" i="6"/>
  <c r="L57" i="6"/>
  <c r="M57" i="6" s="1"/>
  <c r="J57" i="6"/>
  <c r="K57" i="6" s="1"/>
  <c r="H57" i="6"/>
  <c r="G57" i="6"/>
  <c r="F57" i="6"/>
  <c r="L56" i="6"/>
  <c r="M56" i="6" s="1"/>
  <c r="J56" i="6"/>
  <c r="K56" i="6" s="1"/>
  <c r="H56" i="6"/>
  <c r="G56" i="6"/>
  <c r="F56" i="6"/>
  <c r="L55" i="6"/>
  <c r="M55" i="6" s="1"/>
  <c r="J55" i="6"/>
  <c r="K55" i="6" s="1"/>
  <c r="H55" i="6"/>
  <c r="G55" i="6"/>
  <c r="F55" i="6"/>
  <c r="L54" i="6"/>
  <c r="M54" i="6" s="1"/>
  <c r="J54" i="6"/>
  <c r="K54" i="6" s="1"/>
  <c r="H54" i="6"/>
  <c r="G54" i="6"/>
  <c r="F54" i="6"/>
  <c r="L53" i="6"/>
  <c r="M53" i="6" s="1"/>
  <c r="J53" i="6"/>
  <c r="K53" i="6" s="1"/>
  <c r="H53" i="6"/>
  <c r="G53" i="6"/>
  <c r="F53" i="6"/>
  <c r="L52" i="6"/>
  <c r="M52" i="6" s="1"/>
  <c r="J52" i="6"/>
  <c r="K52" i="6" s="1"/>
  <c r="H52" i="6"/>
  <c r="G52" i="6"/>
  <c r="F52" i="6"/>
  <c r="L51" i="6"/>
  <c r="M51" i="6" s="1"/>
  <c r="J51" i="6"/>
  <c r="K51" i="6" s="1"/>
  <c r="H51" i="6"/>
  <c r="G51" i="6"/>
  <c r="F51" i="6"/>
  <c r="L50" i="6"/>
  <c r="M50" i="6" s="1"/>
  <c r="J50" i="6"/>
  <c r="K50" i="6" s="1"/>
  <c r="H50" i="6"/>
  <c r="G50" i="6"/>
  <c r="F50" i="6"/>
  <c r="L49" i="6"/>
  <c r="M49" i="6" s="1"/>
  <c r="J49" i="6"/>
  <c r="K49" i="6" s="1"/>
  <c r="H49" i="6"/>
  <c r="G49" i="6"/>
  <c r="F49" i="6"/>
  <c r="L48" i="6"/>
  <c r="M48" i="6" s="1"/>
  <c r="J48" i="6"/>
  <c r="K48" i="6" s="1"/>
  <c r="H48" i="6"/>
  <c r="G48" i="6"/>
  <c r="F48" i="6"/>
  <c r="L47" i="6"/>
  <c r="M47" i="6" s="1"/>
  <c r="J47" i="6"/>
  <c r="K47" i="6" s="1"/>
  <c r="H47" i="6"/>
  <c r="G47" i="6"/>
  <c r="F47" i="6"/>
  <c r="L46" i="6"/>
  <c r="M46" i="6" s="1"/>
  <c r="J46" i="6"/>
  <c r="K46" i="6" s="1"/>
  <c r="H46" i="6"/>
  <c r="G46" i="6"/>
  <c r="F46" i="6"/>
  <c r="L45" i="6"/>
  <c r="M45" i="6" s="1"/>
  <c r="J45" i="6"/>
  <c r="K45" i="6" s="1"/>
  <c r="H45" i="6"/>
  <c r="G45" i="6"/>
  <c r="F45" i="6"/>
  <c r="L44" i="6"/>
  <c r="M44" i="6" s="1"/>
  <c r="J44" i="6"/>
  <c r="K44" i="6" s="1"/>
  <c r="H44" i="6"/>
  <c r="G44" i="6"/>
  <c r="F44" i="6"/>
  <c r="L43" i="6"/>
  <c r="M43" i="6" s="1"/>
  <c r="J43" i="6"/>
  <c r="K43" i="6" s="1"/>
  <c r="H43" i="6"/>
  <c r="G43" i="6"/>
  <c r="F43" i="6"/>
  <c r="L42" i="6"/>
  <c r="M42" i="6" s="1"/>
  <c r="J42" i="6"/>
  <c r="K42" i="6" s="1"/>
  <c r="H42" i="6"/>
  <c r="G42" i="6"/>
  <c r="F42" i="6"/>
  <c r="L41" i="6"/>
  <c r="M41" i="6" s="1"/>
  <c r="J41" i="6"/>
  <c r="K41" i="6" s="1"/>
  <c r="H41" i="6"/>
  <c r="G41" i="6"/>
  <c r="F41" i="6"/>
  <c r="L40" i="6"/>
  <c r="M40" i="6" s="1"/>
  <c r="J40" i="6"/>
  <c r="K40" i="6" s="1"/>
  <c r="H40" i="6"/>
  <c r="G40" i="6"/>
  <c r="F40" i="6"/>
  <c r="L39" i="6"/>
  <c r="M39" i="6" s="1"/>
  <c r="J39" i="6"/>
  <c r="K39" i="6" s="1"/>
  <c r="H39" i="6"/>
  <c r="G39" i="6"/>
  <c r="F39" i="6"/>
  <c r="L38" i="6"/>
  <c r="M38" i="6" s="1"/>
  <c r="J38" i="6"/>
  <c r="K38" i="6" s="1"/>
  <c r="H38" i="6"/>
  <c r="G38" i="6"/>
  <c r="F38" i="6"/>
  <c r="L37" i="6"/>
  <c r="M37" i="6" s="1"/>
  <c r="J37" i="6"/>
  <c r="K37" i="6" s="1"/>
  <c r="H37" i="6"/>
  <c r="G37" i="6"/>
  <c r="F37" i="6"/>
  <c r="L36" i="6"/>
  <c r="M36" i="6" s="1"/>
  <c r="J36" i="6"/>
  <c r="K36" i="6" s="1"/>
  <c r="H36" i="6"/>
  <c r="G36" i="6"/>
  <c r="F36" i="6"/>
  <c r="L35" i="6"/>
  <c r="M35" i="6" s="1"/>
  <c r="J35" i="6"/>
  <c r="K35" i="6" s="1"/>
  <c r="H35" i="6"/>
  <c r="G35" i="6"/>
  <c r="F35" i="6"/>
  <c r="L34" i="6"/>
  <c r="M34" i="6" s="1"/>
  <c r="J34" i="6"/>
  <c r="K34" i="6" s="1"/>
  <c r="H34" i="6"/>
  <c r="G34" i="6"/>
  <c r="F34" i="6"/>
  <c r="L33" i="6"/>
  <c r="M33" i="6" s="1"/>
  <c r="J33" i="6"/>
  <c r="K33" i="6" s="1"/>
  <c r="H33" i="6"/>
  <c r="G33" i="6"/>
  <c r="F33" i="6"/>
  <c r="L32" i="6"/>
  <c r="M32" i="6" s="1"/>
  <c r="J32" i="6"/>
  <c r="K32" i="6" s="1"/>
  <c r="H32" i="6"/>
  <c r="G32" i="6"/>
  <c r="F32" i="6"/>
  <c r="L31" i="6"/>
  <c r="M31" i="6" s="1"/>
  <c r="J31" i="6"/>
  <c r="K31" i="6" s="1"/>
  <c r="H31" i="6"/>
  <c r="G31" i="6"/>
  <c r="F31" i="6"/>
  <c r="L30" i="6"/>
  <c r="M30" i="6" s="1"/>
  <c r="J30" i="6"/>
  <c r="K30" i="6" s="1"/>
  <c r="H30" i="6"/>
  <c r="G30" i="6"/>
  <c r="F30" i="6"/>
  <c r="L29" i="6"/>
  <c r="M29" i="6" s="1"/>
  <c r="J29" i="6"/>
  <c r="K29" i="6" s="1"/>
  <c r="H29" i="6"/>
  <c r="G29" i="6"/>
  <c r="F29" i="6"/>
  <c r="L28" i="6"/>
  <c r="M28" i="6" s="1"/>
  <c r="J28" i="6"/>
  <c r="K28" i="6" s="1"/>
  <c r="H28" i="6"/>
  <c r="G28" i="6"/>
  <c r="F28" i="6"/>
  <c r="L27" i="6"/>
  <c r="M27" i="6" s="1"/>
  <c r="J27" i="6"/>
  <c r="K27" i="6" s="1"/>
  <c r="H27" i="6"/>
  <c r="G27" i="6"/>
  <c r="F27" i="6"/>
  <c r="L26" i="6"/>
  <c r="M26" i="6" s="1"/>
  <c r="J26" i="6"/>
  <c r="K26" i="6" s="1"/>
  <c r="H26" i="6"/>
  <c r="G26" i="6"/>
  <c r="F26" i="6"/>
  <c r="L25" i="6"/>
  <c r="M25" i="6" s="1"/>
  <c r="J25" i="6"/>
  <c r="K25" i="6" s="1"/>
  <c r="H25" i="6"/>
  <c r="G25" i="6"/>
  <c r="F25" i="6"/>
  <c r="L24" i="6"/>
  <c r="M24" i="6" s="1"/>
  <c r="J24" i="6"/>
  <c r="K24" i="6" s="1"/>
  <c r="H24" i="6"/>
  <c r="G24" i="6"/>
  <c r="F24" i="6"/>
  <c r="L23" i="6"/>
  <c r="M23" i="6" s="1"/>
  <c r="J23" i="6"/>
  <c r="K23" i="6" s="1"/>
  <c r="H23" i="6"/>
  <c r="G23" i="6"/>
  <c r="F23" i="6"/>
  <c r="L22" i="6"/>
  <c r="M22" i="6" s="1"/>
  <c r="J22" i="6"/>
  <c r="K22" i="6" s="1"/>
  <c r="H22" i="6"/>
  <c r="G22" i="6"/>
  <c r="F22" i="6"/>
  <c r="L21" i="6"/>
  <c r="M21" i="6" s="1"/>
  <c r="J21" i="6"/>
  <c r="K21" i="6" s="1"/>
  <c r="H21" i="6"/>
  <c r="G21" i="6"/>
  <c r="F21" i="6"/>
  <c r="L20" i="6"/>
  <c r="M20" i="6" s="1"/>
  <c r="J20" i="6"/>
  <c r="K20" i="6" s="1"/>
  <c r="H20" i="6"/>
  <c r="G20" i="6"/>
  <c r="F20" i="6"/>
  <c r="L19" i="6"/>
  <c r="M19" i="6" s="1"/>
  <c r="J19" i="6"/>
  <c r="K19" i="6" s="1"/>
  <c r="H19" i="6"/>
  <c r="G19" i="6"/>
  <c r="F19" i="6"/>
  <c r="L18" i="6"/>
  <c r="M18" i="6" s="1"/>
  <c r="J18" i="6"/>
  <c r="K18" i="6" s="1"/>
  <c r="H18" i="6"/>
  <c r="G18" i="6"/>
  <c r="F18" i="6"/>
  <c r="L17" i="6"/>
  <c r="M17" i="6" s="1"/>
  <c r="J17" i="6"/>
  <c r="K17" i="6" s="1"/>
  <c r="H17" i="6"/>
  <c r="G17" i="6"/>
  <c r="F17" i="6"/>
  <c r="L16" i="6"/>
  <c r="M16" i="6" s="1"/>
  <c r="J16" i="6"/>
  <c r="K16" i="6" s="1"/>
  <c r="H16" i="6"/>
  <c r="G16" i="6"/>
  <c r="F16" i="6"/>
  <c r="L15" i="6"/>
  <c r="M15" i="6" s="1"/>
  <c r="J15" i="6"/>
  <c r="K15" i="6" s="1"/>
  <c r="H15" i="6"/>
  <c r="G15" i="6"/>
  <c r="F15" i="6"/>
  <c r="L14" i="6"/>
  <c r="M14" i="6" s="1"/>
  <c r="J14" i="6"/>
  <c r="K14" i="6" s="1"/>
  <c r="H14" i="6"/>
  <c r="G14" i="6"/>
  <c r="F14" i="6"/>
  <c r="L13" i="6"/>
  <c r="M13" i="6" s="1"/>
  <c r="J13" i="6"/>
  <c r="K13" i="6" s="1"/>
  <c r="F13" i="6"/>
  <c r="H13" i="6" l="1"/>
  <c r="G13" i="6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8" i="5"/>
  <c r="N12" i="5" l="1"/>
  <c r="P12" i="5" s="1"/>
  <c r="E12" i="5"/>
  <c r="G12" i="5" s="1"/>
  <c r="N11" i="5"/>
  <c r="P11" i="5" s="1"/>
  <c r="N9" i="5"/>
  <c r="P9" i="5" s="1"/>
  <c r="E11" i="5"/>
  <c r="G11" i="5" s="1"/>
  <c r="E9" i="5"/>
  <c r="G9" i="5" s="1"/>
  <c r="N10" i="5"/>
  <c r="P10" i="5" s="1"/>
  <c r="Q10" i="5" s="1"/>
  <c r="E10" i="5"/>
  <c r="G10" i="5" s="1"/>
  <c r="H10" i="5" s="1"/>
  <c r="T10" i="5" l="1"/>
  <c r="V10" i="5" s="1"/>
  <c r="S15" i="6" s="1"/>
  <c r="N37" i="5"/>
  <c r="P37" i="5" s="1"/>
  <c r="Q37" i="5" s="1"/>
  <c r="E37" i="5"/>
  <c r="G37" i="5" s="1"/>
  <c r="N36" i="5"/>
  <c r="P36" i="5" s="1"/>
  <c r="Q36" i="5" s="1"/>
  <c r="E36" i="5"/>
  <c r="G36" i="5" s="1"/>
  <c r="N35" i="5"/>
  <c r="P35" i="5" s="1"/>
  <c r="Q35" i="5" s="1"/>
  <c r="E35" i="5"/>
  <c r="G35" i="5" s="1"/>
  <c r="N34" i="5"/>
  <c r="P34" i="5" s="1"/>
  <c r="Q34" i="5" s="1"/>
  <c r="E34" i="5"/>
  <c r="G34" i="5" s="1"/>
  <c r="N33" i="5"/>
  <c r="P33" i="5" s="1"/>
  <c r="Q33" i="5" s="1"/>
  <c r="E33" i="5"/>
  <c r="G33" i="5" s="1"/>
  <c r="N32" i="5"/>
  <c r="P32" i="5" s="1"/>
  <c r="Q32" i="5" s="1"/>
  <c r="E32" i="5"/>
  <c r="G32" i="5" s="1"/>
  <c r="N31" i="5"/>
  <c r="P31" i="5" s="1"/>
  <c r="Q31" i="5" s="1"/>
  <c r="E31" i="5"/>
  <c r="G31" i="5" s="1"/>
  <c r="N30" i="5"/>
  <c r="P30" i="5" s="1"/>
  <c r="Q30" i="5" s="1"/>
  <c r="E30" i="5"/>
  <c r="G30" i="5" s="1"/>
  <c r="N29" i="5"/>
  <c r="P29" i="5" s="1"/>
  <c r="Q29" i="5" s="1"/>
  <c r="E29" i="5"/>
  <c r="G29" i="5" s="1"/>
  <c r="N28" i="5"/>
  <c r="P28" i="5" s="1"/>
  <c r="Q28" i="5" s="1"/>
  <c r="E28" i="5"/>
  <c r="G28" i="5" s="1"/>
  <c r="N27" i="5"/>
  <c r="P27" i="5" s="1"/>
  <c r="Q27" i="5" s="1"/>
  <c r="E27" i="5"/>
  <c r="G27" i="5" s="1"/>
  <c r="N26" i="5"/>
  <c r="P26" i="5" s="1"/>
  <c r="Q26" i="5" s="1"/>
  <c r="E26" i="5"/>
  <c r="G26" i="5" s="1"/>
  <c r="N25" i="5"/>
  <c r="P25" i="5" s="1"/>
  <c r="Q25" i="5" s="1"/>
  <c r="E25" i="5"/>
  <c r="G25" i="5" s="1"/>
  <c r="N24" i="5"/>
  <c r="P24" i="5" s="1"/>
  <c r="Q24" i="5" s="1"/>
  <c r="E24" i="5"/>
  <c r="G24" i="5" s="1"/>
  <c r="N23" i="5"/>
  <c r="P23" i="5" s="1"/>
  <c r="E23" i="5"/>
  <c r="G23" i="5" s="1"/>
  <c r="H23" i="5" s="1"/>
  <c r="N22" i="5"/>
  <c r="P22" i="5" s="1"/>
  <c r="E22" i="5"/>
  <c r="G22" i="5" s="1"/>
  <c r="N21" i="5"/>
  <c r="P21" i="5" s="1"/>
  <c r="E21" i="5"/>
  <c r="G21" i="5" s="1"/>
  <c r="N20" i="5"/>
  <c r="P20" i="5" s="1"/>
  <c r="E20" i="5"/>
  <c r="G20" i="5" s="1"/>
  <c r="N19" i="5"/>
  <c r="P19" i="5" s="1"/>
  <c r="E19" i="5"/>
  <c r="G19" i="5" s="1"/>
  <c r="N18" i="5"/>
  <c r="P18" i="5" s="1"/>
  <c r="E18" i="5"/>
  <c r="G18" i="5" s="1"/>
  <c r="N17" i="5"/>
  <c r="P17" i="5" s="1"/>
  <c r="E17" i="5"/>
  <c r="G17" i="5" s="1"/>
  <c r="N16" i="5"/>
  <c r="P16" i="5" s="1"/>
  <c r="E16" i="5"/>
  <c r="G16" i="5" s="1"/>
  <c r="N15" i="5"/>
  <c r="P15" i="5" s="1"/>
  <c r="E15" i="5"/>
  <c r="G15" i="5" s="1"/>
  <c r="N14" i="5"/>
  <c r="P14" i="5" s="1"/>
  <c r="E14" i="5"/>
  <c r="G14" i="5" s="1"/>
  <c r="N13" i="5"/>
  <c r="P13" i="5" s="1"/>
  <c r="E13" i="5"/>
  <c r="G13" i="5" s="1"/>
  <c r="N8" i="5"/>
  <c r="P8" i="5" s="1"/>
  <c r="E8" i="5"/>
  <c r="G8" i="5" s="1"/>
  <c r="P15" i="6" l="1"/>
  <c r="S15" i="13"/>
  <c r="S15" i="12"/>
  <c r="P15" i="8"/>
  <c r="P15" i="13"/>
  <c r="P15" i="12"/>
  <c r="S15" i="10"/>
  <c r="S15" i="7"/>
  <c r="S15" i="11"/>
  <c r="P15" i="10"/>
  <c r="S15" i="14"/>
  <c r="P15" i="7"/>
  <c r="P15" i="11"/>
  <c r="S15" i="9"/>
  <c r="S15" i="15"/>
  <c r="P15" i="14"/>
  <c r="P15" i="9"/>
  <c r="P15" i="15"/>
  <c r="S15" i="8"/>
  <c r="Q8" i="5"/>
  <c r="P38" i="5"/>
  <c r="H8" i="5"/>
  <c r="T8" i="5" s="1"/>
  <c r="V8" i="5" s="1"/>
  <c r="G38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16" i="5"/>
  <c r="H20" i="5"/>
  <c r="H19" i="5"/>
  <c r="H11" i="5"/>
  <c r="Q23" i="5"/>
  <c r="H12" i="5"/>
  <c r="H15" i="5"/>
  <c r="H9" i="5"/>
  <c r="H17" i="5"/>
  <c r="H18" i="5"/>
  <c r="H13" i="5"/>
  <c r="H14" i="5"/>
  <c r="H21" i="5"/>
  <c r="H22" i="5"/>
  <c r="Q21" i="5"/>
  <c r="Q14" i="5"/>
  <c r="Q18" i="5"/>
  <c r="Q11" i="5"/>
  <c r="Q15" i="5"/>
  <c r="Q19" i="5"/>
  <c r="Q9" i="5"/>
  <c r="Q13" i="5"/>
  <c r="Q17" i="5"/>
  <c r="Q12" i="5"/>
  <c r="Q16" i="5"/>
  <c r="Q20" i="5"/>
  <c r="Q22" i="5"/>
  <c r="P13" i="12" l="1"/>
  <c r="P13" i="7"/>
  <c r="P13" i="8"/>
  <c r="S13" i="9"/>
  <c r="S13" i="13"/>
  <c r="S13" i="15"/>
  <c r="P13" i="9"/>
  <c r="S13" i="8"/>
  <c r="S13" i="14"/>
  <c r="P13" i="13"/>
  <c r="S13" i="11"/>
  <c r="P13" i="15"/>
  <c r="S13" i="10"/>
  <c r="P13" i="14"/>
  <c r="P13" i="11"/>
  <c r="S13" i="12"/>
  <c r="P13" i="10"/>
  <c r="S13" i="7"/>
  <c r="P13" i="6"/>
  <c r="B7" i="6" s="1"/>
  <c r="S13" i="6"/>
  <c r="T9" i="5"/>
  <c r="V9" i="5" s="1"/>
  <c r="H38" i="5"/>
  <c r="Q38" i="5"/>
  <c r="K20" i="3" s="1"/>
  <c r="K15" i="3"/>
  <c r="K17" i="3"/>
  <c r="S14" i="11" l="1"/>
  <c r="P14" i="10"/>
  <c r="P14" i="8"/>
  <c r="P14" i="11"/>
  <c r="P14" i="15"/>
  <c r="S14" i="10"/>
  <c r="S14" i="8"/>
  <c r="S14" i="13"/>
  <c r="P14" i="12"/>
  <c r="P14" i="9"/>
  <c r="P14" i="13"/>
  <c r="S14" i="12"/>
  <c r="S14" i="9"/>
  <c r="S14" i="14"/>
  <c r="S14" i="15"/>
  <c r="P14" i="14"/>
  <c r="S14" i="7"/>
  <c r="P14" i="7"/>
  <c r="P14" i="6"/>
  <c r="S14" i="6"/>
  <c r="V38" i="5"/>
  <c r="T38" i="5"/>
  <c r="K21" i="3" s="1"/>
  <c r="K24" i="3" s="1"/>
  <c r="K19" i="3"/>
</calcChain>
</file>

<file path=xl/comments1.xml><?xml version="1.0" encoding="utf-8"?>
<comments xmlns="http://schemas.openxmlformats.org/spreadsheetml/2006/main">
  <authors>
    <author>Stock, Martina (LEL-SG)</author>
  </authors>
  <commentList>
    <comment ref="B10" authorId="0" shapeId="0">
      <text>
        <r>
          <rPr>
            <b/>
            <sz val="9"/>
            <color indexed="81"/>
            <rFont val="Segoe UI"/>
            <family val="2"/>
          </rPr>
          <t>Kommentar oder Infofeld mit Erläuterungen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</authors>
  <commentList>
    <comment ref="F6" authorId="0" shapeId="0">
      <text>
        <r>
          <rPr>
            <sz val="8"/>
            <color indexed="81"/>
            <rFont val="Tahoma"/>
            <family val="2"/>
          </rPr>
          <t>wie Tränkestation, Putzbürste, ggf. Heuraufe u.w.</t>
        </r>
      </text>
    </comment>
    <comment ref="O6" authorId="0" shapeId="0">
      <text>
        <r>
          <rPr>
            <sz val="8"/>
            <color indexed="81"/>
            <rFont val="Tahoma"/>
            <family val="2"/>
          </rPr>
          <t>wie Tränkestation, Putzbürste, ggf. Heuraufe u.w.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K25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Der hier eingetragene Wert kann nicht größer sein, als der Wert in Zelle K24;  </t>
        </r>
        <r>
          <rPr>
            <b/>
            <sz val="9"/>
            <color indexed="81"/>
            <rFont val="Segoe UI"/>
            <family val="2"/>
          </rPr>
          <t>(sämtliche auch nicht prämienberechtigte Kälber unbedingt mit angeben!!!</t>
        </r>
      </text>
    </comment>
  </commentList>
</comments>
</file>

<file path=xl/sharedStrings.xml><?xml version="1.0" encoding="utf-8"?>
<sst xmlns="http://schemas.openxmlformats.org/spreadsheetml/2006/main" count="384" uniqueCount="126">
  <si>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</si>
  <si>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</si>
  <si>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</si>
  <si>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</si>
  <si>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</si>
  <si>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</si>
  <si>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</si>
  <si>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</si>
  <si>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</si>
  <si>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 xml:space="preserve">Die gesamte Fläche des Stalles für die vorgesehene Maßnahme, welche von den Tieren uneingeschränkt genutzt 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</si>
  <si>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</si>
  <si>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</si>
  <si>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</si>
  <si>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</si>
  <si>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</si>
  <si>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t>Stck.</t>
  </si>
  <si>
    <t>2.</t>
  </si>
  <si>
    <t>3.</t>
  </si>
  <si>
    <t>4.</t>
  </si>
  <si>
    <t>Anlagen</t>
  </si>
  <si>
    <t>Lageplan (Bereich Maßnahme ersichtlich)</t>
  </si>
  <si>
    <t>Gesamtbewertung des LRA</t>
  </si>
  <si>
    <t>Datum</t>
  </si>
  <si>
    <t>Handzeichen</t>
  </si>
  <si>
    <t>Stall</t>
  </si>
  <si>
    <t xml:space="preserve">Die Voraussetzungen/Auflagen sind nur teilweise erfüllt. </t>
  </si>
  <si>
    <t>Die Voraussetzungen/Auflagen sind für eine Förderung des Stalles nicht erfüllt.</t>
  </si>
  <si>
    <t>Bearbeitungs-spalte</t>
  </si>
  <si>
    <t>ja</t>
  </si>
  <si>
    <t>nein</t>
  </si>
  <si>
    <t xml:space="preserve">- FAKT II G7 - </t>
  </si>
  <si>
    <t xml:space="preserve">Anlage zum Antrag tiergerechte Haltung von Kälbern (G7) </t>
  </si>
  <si>
    <t>Erläuterungen zum Arbeitsblatt Haltung von Kälbern (FAKT II G7)</t>
  </si>
  <si>
    <t>Nutzbare Stallfläche gesamt (uneingeschränkt nutzbar):</t>
  </si>
  <si>
    <t xml:space="preserve">beziehungsweise ohne Behinderung über- oder unterquert werden kann. </t>
  </si>
  <si>
    <r>
      <t>nutzbare Stallfläche gesamt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(uneingeschränkt nutzbar)</t>
    </r>
  </si>
  <si>
    <t>Fläche eingestreuter Liegebereich</t>
  </si>
  <si>
    <r>
      <t>m</t>
    </r>
    <r>
      <rPr>
        <vertAlign val="superscript"/>
        <sz val="10"/>
        <color indexed="8"/>
        <rFont val="Arial"/>
        <family val="2"/>
      </rPr>
      <t>2</t>
    </r>
  </si>
  <si>
    <t>Vorgabe je Tier</t>
  </si>
  <si>
    <t>Angabe AST</t>
  </si>
  <si>
    <t xml:space="preserve">Fläche / Tier </t>
  </si>
  <si>
    <t xml:space="preserve"> m²</t>
  </si>
  <si>
    <t>2) Liegefläche</t>
  </si>
  <si>
    <t xml:space="preserve">Länge </t>
  </si>
  <si>
    <t>Breite</t>
  </si>
  <si>
    <t>Bruttofläche</t>
  </si>
  <si>
    <t xml:space="preserve">abzüglich Einbauten </t>
  </si>
  <si>
    <t>[Stück]</t>
  </si>
  <si>
    <t>[m]</t>
  </si>
  <si>
    <t>[m²]</t>
  </si>
  <si>
    <t>Nutzbare Stallfläche gesammt und Tierzahl</t>
  </si>
  <si>
    <t>Liegefläche gesamt und Tierzahl</t>
  </si>
  <si>
    <t>1) nutzbare Stallfläche  (uneingeschränkt nutzbar)</t>
  </si>
  <si>
    <t>Liegebereich eingestreut</t>
  </si>
  <si>
    <t>Putzbürste(n), je 20 Tiere min. 1 Bürste</t>
  </si>
  <si>
    <t>i 2:</t>
  </si>
  <si>
    <t xml:space="preserve">technischer oder weiterer Aspekte geringer sein als die rechnerisch möglichen. </t>
  </si>
  <si>
    <t>mögliche gehaltene Kälber im Antragsjahr</t>
  </si>
  <si>
    <t xml:space="preserve">Ermittlung der Tierplätze nach den FAKT-Vorgaben  </t>
  </si>
  <si>
    <t>Nettofläche</t>
  </si>
  <si>
    <t>Tierplätze für Maßnahme tatsächlich:</t>
  </si>
  <si>
    <t>geplante gehaltene Kälber im Antragsjahr:</t>
  </si>
  <si>
    <t>Fütterung</t>
  </si>
  <si>
    <t>Vollmilch oder Milchaustauscher während des Haltungszeitraumes</t>
  </si>
  <si>
    <t>Tränken min. 2x täglich oder ad libitum</t>
  </si>
  <si>
    <t>Außenklimakontakt</t>
  </si>
  <si>
    <t xml:space="preserve">i 3: </t>
  </si>
  <si>
    <t xml:space="preserve">Angabe zu den tatsächlichen Tierplätzen. Diese können gegebenenfalls aufgrund verfahrens- </t>
  </si>
  <si>
    <t>max. Tierzahl je Iglu/ Bucht</t>
  </si>
  <si>
    <t>max. Tierplätze aufgrund der nutzbaren Stallfläche rechnerisch möglich</t>
  </si>
  <si>
    <t>max. Tierplätze aufgrund des Liegebereichs rechnerisch möglich</t>
  </si>
  <si>
    <t xml:space="preserve">i 4: </t>
  </si>
  <si>
    <t>Tierplätze für Maßnahme rechnerisch</t>
  </si>
  <si>
    <t>Diese Zahl ist die Summe der möglichen Tiere die pro Iglu/Bucht gehalten werden können.</t>
  </si>
  <si>
    <t>Die jeweils kleinere und damit limitierende Zahl je Bucht fließt in die Summe mit ein.</t>
  </si>
  <si>
    <r>
      <t>geplante gehaltene Kälber im Antragsjahr i</t>
    </r>
    <r>
      <rPr>
        <b/>
        <vertAlign val="superscript"/>
        <sz val="10"/>
        <color theme="1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 xml:space="preserve"> </t>
    </r>
  </si>
  <si>
    <r>
      <t>Tierplätze für Maßnahme tatsächlich i</t>
    </r>
    <r>
      <rPr>
        <b/>
        <vertAlign val="superscript"/>
        <sz val="10"/>
        <color theme="1"/>
        <rFont val="Arial"/>
        <family val="2"/>
      </rPr>
      <t>3</t>
    </r>
  </si>
  <si>
    <r>
      <t>max. Tierplätze rechnerisch möglich i</t>
    </r>
    <r>
      <rPr>
        <vertAlign val="superscript"/>
        <sz val="10"/>
        <rFont val="Arial"/>
        <family val="2"/>
      </rPr>
      <t>2</t>
    </r>
  </si>
  <si>
    <t>Gefördert werden nur männliche Kälber.</t>
  </si>
  <si>
    <t xml:space="preserve">Eine gemeinsame Haltung von männlichen und weiblichen Kälbern in den beantragten Ställen ist möglich. </t>
  </si>
  <si>
    <t>Iglu / Bucht
(Nummer/ Standort oder Name)</t>
  </si>
  <si>
    <t xml:space="preserve">Name: </t>
  </si>
  <si>
    <t>Unternehmensnummer:</t>
  </si>
  <si>
    <t>im Hintergrund zu prüfen:</t>
  </si>
  <si>
    <t>Ohrmarkennummer (LOM)</t>
  </si>
  <si>
    <t>Geschlecht</t>
  </si>
  <si>
    <t>Geburtsdatum</t>
  </si>
  <si>
    <t>Einstalldatum</t>
  </si>
  <si>
    <t>Ausstalldatum</t>
  </si>
  <si>
    <t>Gesamtzahl Tage im Haltungssystem</t>
  </si>
  <si>
    <t>Bemerkung zum Haltungsabschnit</t>
  </si>
  <si>
    <t>Geburt bis Einstalldatum ≤ 7. Wochen (43 Tage)?</t>
  </si>
  <si>
    <t>Geburt bis Ausstalldatum ≥ 12. Wochen (84 Tage)?</t>
  </si>
  <si>
    <t>Iglu/Bucht 
wie im Formblatt</t>
  </si>
  <si>
    <t>max. Tierzahl ja Iglu/ Bucht rechnerisch</t>
  </si>
  <si>
    <t>abweichende Tierzahl je Iglu/ Bucht</t>
  </si>
  <si>
    <t>tatsächlich gehaltene Tierzahl je Iglu/ Bucht</t>
  </si>
  <si>
    <t>Datum und Unterschrift des Antragstellers:</t>
  </si>
  <si>
    <t>männlich:</t>
  </si>
  <si>
    <t>weiblich:</t>
  </si>
  <si>
    <t>Angaben zu allen (mänllich und weiblich) voraussichtlich gehaltenen Kälbern in Kalenderjahr.</t>
  </si>
  <si>
    <t>Anzahl Tierplätze - Zusammenfassung aus Tabellenblatt "Angaben Tierplätze G7"</t>
  </si>
  <si>
    <t>Voraussetzungen/Auflagen anhand der Unterlagen geprüft, vorgelegte Unterlagen plausibel</t>
  </si>
  <si>
    <t>Zeitraum von 7.-12. Woche eingehalten</t>
  </si>
  <si>
    <t>im Förderzeitraum gehaltene Tiere (7.-12. Woche)</t>
  </si>
  <si>
    <r>
      <t>Maximale Anzahl Tierplätze</t>
    </r>
    <r>
      <rPr>
        <sz val="9"/>
        <color theme="1"/>
        <rFont val="Arial"/>
        <family val="2"/>
      </rPr>
      <t xml:space="preserve"> 
(in oben genanntem Iglu / Bucht)</t>
    </r>
  </si>
  <si>
    <t>Iglu/Bucht</t>
  </si>
  <si>
    <t>Tierplätze tatsächlcih</t>
  </si>
  <si>
    <r>
      <t xml:space="preserve">(Summe aller </t>
    </r>
    <r>
      <rPr>
        <b/>
        <u/>
        <sz val="10"/>
        <color theme="1"/>
        <rFont val="Arial"/>
        <family val="2"/>
      </rPr>
      <t>förderfähigen</t>
    </r>
    <r>
      <rPr>
        <sz val="10"/>
        <color theme="1"/>
        <rFont val="Arial"/>
        <family val="2"/>
      </rPr>
      <t xml:space="preserve"> männlichen Tiere aus den Bestandsverzeichnissen)</t>
    </r>
  </si>
  <si>
    <t>Übersicht förderfähigen männliche Tiere:</t>
  </si>
  <si>
    <t>Hinweis: für jedes Iglu / jede Bucht ist ein gesondetes Bestandsverzeichnis zu führen</t>
  </si>
  <si>
    <t>beziehungsweise im Arbeitsblatt &lt;Erläuterungen G7&gt;.</t>
  </si>
  <si>
    <t>Der limitierende Faktor ist entwerder die Stallfläche oder die Liegefläche.</t>
  </si>
  <si>
    <t>dass diese während des Haltungszeitraumes mit den vorgegebenen Standards gehalten werden.</t>
  </si>
  <si>
    <t>Für alle fördertechnisch beantragten Tiere, sowie die Tiere die mit in den beantragten Ställen eingestallt sind, muss sichergestellt sein,</t>
  </si>
  <si>
    <t>Stall- und Abteilpläne mit Belegungszahlen (für Maßnahme), Bezifferung der Iglus / Buchten</t>
  </si>
  <si>
    <t>exemplarischer Möbilierungsplan Iglus / Bucht</t>
  </si>
  <si>
    <r>
      <t xml:space="preserve">Iglu / Bucht
</t>
    </r>
    <r>
      <rPr>
        <sz val="9"/>
        <color theme="1"/>
        <rFont val="Arial"/>
        <family val="2"/>
      </rPr>
      <t>(Name wie im Formblatt angegeben auswählen)</t>
    </r>
  </si>
  <si>
    <t/>
  </si>
  <si>
    <r>
      <t xml:space="preserve">Bestandsverzeichnis Tiergerechte Haltung von Kälbern (G7) nach FAKT II, </t>
    </r>
    <r>
      <rPr>
        <b/>
        <u/>
        <sz val="14"/>
        <color rgb="FFFF0000"/>
        <rFont val="Arial"/>
        <family val="2"/>
      </rPr>
      <t>Antragsjahr 2025</t>
    </r>
  </si>
  <si>
    <t>FAKT II G7 - Version 1.1, 09.12.2024</t>
  </si>
  <si>
    <t>Version 1</t>
  </si>
  <si>
    <t>Version 1.1</t>
  </si>
  <si>
    <t>Stand: 09.12.2024</t>
  </si>
  <si>
    <t>Stand: 29.11.2023</t>
  </si>
  <si>
    <t>Veränderungen: redaktionelle Änderungen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</si>
</sst>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  <font>
      <sz val="8"/>
      <color indexed="81"/>
      <name val="Tahoma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4"/>
      <name val="Arial"/>
      <family val="2"/>
    </font>
    <font>
      <b/>
      <vertAlign val="superscript"/>
      <sz val="10"/>
      <color theme="1"/>
      <name val="Arial"/>
      <family val="2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1" applyFont="1"/>
    <xf numFmtId="0" fontId="3" fillId="0" borderId="0" xfId="1"/>
    <xf numFmtId="0" fontId="6" fillId="0" borderId="0" xfId="1" applyFont="1"/>
    <xf numFmtId="0" fontId="6" fillId="2" borderId="1" xfId="1" applyFont="1" applyFill="1" applyBorder="1"/>
    <xf numFmtId="0" fontId="6" fillId="3" borderId="1" xfId="1" applyFont="1" applyFill="1" applyBorder="1"/>
    <xf numFmtId="0" fontId="4" fillId="0" borderId="0" xfId="2" applyFont="1" applyProtection="1">
      <protection locked="0"/>
    </xf>
    <xf numFmtId="0" fontId="3" fillId="0" borderId="0" xfId="2"/>
    <xf numFmtId="0" fontId="6" fillId="0" borderId="0" xfId="2" applyFont="1" applyProtection="1"/>
    <xf numFmtId="0" fontId="7" fillId="0" borderId="0" xfId="2" applyFont="1"/>
    <xf numFmtId="0" fontId="6" fillId="0" borderId="0" xfId="2" applyFont="1"/>
    <xf numFmtId="0" fontId="2" fillId="4" borderId="2" xfId="3" applyFont="1" applyFill="1" applyBorder="1" applyAlignment="1" applyProtection="1">
      <alignment horizontal="left" vertical="center"/>
    </xf>
    <xf numFmtId="0" fontId="2" fillId="4" borderId="3" xfId="3" applyFont="1" applyFill="1" applyBorder="1" applyAlignment="1" applyProtection="1">
      <alignment vertical="center"/>
    </xf>
    <xf numFmtId="0" fontId="2" fillId="4" borderId="3" xfId="3" applyFont="1" applyFill="1" applyBorder="1" applyAlignment="1" applyProtection="1">
      <alignment horizontal="right" vertical="center"/>
    </xf>
    <xf numFmtId="0" fontId="1" fillId="4" borderId="3" xfId="3" applyFont="1" applyFill="1" applyBorder="1" applyAlignment="1" applyProtection="1">
      <alignment vertical="center"/>
    </xf>
    <xf numFmtId="0" fontId="2" fillId="0" borderId="0" xfId="3" applyFont="1" applyAlignment="1" applyProtection="1">
      <alignment vertical="center"/>
    </xf>
    <xf numFmtId="0" fontId="5" fillId="4" borderId="5" xfId="3" applyFont="1" applyFill="1" applyBorder="1" applyAlignment="1" applyProtection="1">
      <alignment horizontal="left" vertical="center"/>
    </xf>
    <xf numFmtId="0" fontId="2" fillId="4" borderId="0" xfId="3" applyFont="1" applyFill="1" applyBorder="1" applyAlignment="1" applyProtection="1">
      <alignment vertical="center"/>
    </xf>
    <xf numFmtId="0" fontId="2" fillId="4" borderId="0" xfId="3" applyFont="1" applyFill="1" applyBorder="1" applyAlignment="1" applyProtection="1">
      <alignment horizontal="right" vertical="center"/>
    </xf>
    <xf numFmtId="0" fontId="1" fillId="4" borderId="0" xfId="3" applyFont="1" applyFill="1" applyBorder="1" applyAlignment="1" applyProtection="1">
      <alignment vertical="center"/>
    </xf>
    <xf numFmtId="0" fontId="2" fillId="4" borderId="5" xfId="3" applyFont="1" applyFill="1" applyBorder="1" applyAlignment="1" applyProtection="1">
      <alignment horizontal="left" vertical="center"/>
    </xf>
    <xf numFmtId="0" fontId="2" fillId="0" borderId="5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right" vertical="center"/>
    </xf>
    <xf numFmtId="0" fontId="1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horizontal="right" vertical="center"/>
    </xf>
    <xf numFmtId="0" fontId="2" fillId="0" borderId="5" xfId="3" applyFont="1" applyBorder="1" applyAlignment="1" applyProtection="1">
      <alignment vertical="center"/>
    </xf>
    <xf numFmtId="0" fontId="2" fillId="0" borderId="0" xfId="3" applyFont="1" applyBorder="1" applyAlignment="1" applyProtection="1">
      <alignment horizontal="right" vertical="center"/>
    </xf>
    <xf numFmtId="0" fontId="1" fillId="0" borderId="0" xfId="3" applyFont="1" applyFill="1" applyBorder="1" applyAlignment="1" applyProtection="1">
      <alignment vertical="center"/>
    </xf>
    <xf numFmtId="0" fontId="1" fillId="1" borderId="6" xfId="3" applyFont="1" applyFill="1" applyBorder="1" applyAlignment="1" applyProtection="1">
      <alignment vertical="center"/>
    </xf>
    <xf numFmtId="0" fontId="9" fillId="0" borderId="5" xfId="3" applyFont="1" applyBorder="1" applyAlignment="1" applyProtection="1">
      <alignment horizontal="left" vertical="center"/>
    </xf>
    <xf numFmtId="3" fontId="1" fillId="0" borderId="0" xfId="3" applyNumberFormat="1" applyFont="1" applyBorder="1" applyAlignment="1" applyProtection="1">
      <alignment vertical="center"/>
    </xf>
    <xf numFmtId="49" fontId="7" fillId="0" borderId="5" xfId="3" applyNumberFormat="1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1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/>
    <xf numFmtId="0" fontId="0" fillId="0" borderId="0" xfId="3" applyFont="1" applyBorder="1" applyAlignment="1" applyProtection="1">
      <alignment horizontal="left" vertical="center"/>
    </xf>
    <xf numFmtId="3" fontId="1" fillId="3" borderId="1" xfId="3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vertical="center"/>
    </xf>
    <xf numFmtId="3" fontId="2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1" fillId="0" borderId="5" xfId="3" applyFont="1" applyBorder="1" applyAlignment="1" applyProtection="1">
      <alignment horizontal="center" vertical="center"/>
    </xf>
    <xf numFmtId="0" fontId="7" fillId="0" borderId="5" xfId="3" applyFont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/>
    </xf>
    <xf numFmtId="0" fontId="7" fillId="0" borderId="0" xfId="3" applyFont="1" applyBorder="1" applyAlignment="1" applyProtection="1"/>
    <xf numFmtId="0" fontId="0" fillId="0" borderId="0" xfId="3" applyFont="1" applyBorder="1" applyAlignment="1" applyProtection="1"/>
    <xf numFmtId="0" fontId="1" fillId="0" borderId="11" xfId="3" applyFont="1" applyBorder="1" applyAlignment="1" applyProtection="1">
      <alignment horizontal="center" vertical="center"/>
    </xf>
    <xf numFmtId="0" fontId="1" fillId="0" borderId="7" xfId="3" applyFont="1" applyBorder="1" applyAlignment="1" applyProtection="1">
      <alignment vertical="center"/>
    </xf>
    <xf numFmtId="0" fontId="1" fillId="0" borderId="12" xfId="3" applyFont="1" applyBorder="1" applyAlignment="1" applyProtection="1">
      <alignment vertical="center"/>
    </xf>
    <xf numFmtId="0" fontId="1" fillId="1" borderId="13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horizontal="left" vertical="center"/>
    </xf>
    <xf numFmtId="0" fontId="1" fillId="1" borderId="14" xfId="3" applyFont="1" applyFill="1" applyBorder="1" applyAlignment="1" applyProtection="1">
      <alignment vertical="center"/>
    </xf>
    <xf numFmtId="0" fontId="1" fillId="1" borderId="5" xfId="3" applyFont="1" applyFill="1" applyBorder="1" applyAlignment="1" applyProtection="1">
      <alignment horizontal="center" vertical="center"/>
    </xf>
    <xf numFmtId="0" fontId="7" fillId="1" borderId="0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vertical="center"/>
    </xf>
    <xf numFmtId="0" fontId="1" fillId="1" borderId="15" xfId="3" applyFont="1" applyFill="1" applyBorder="1" applyAlignment="1" applyProtection="1">
      <alignment horizontal="left" vertical="center"/>
    </xf>
    <xf numFmtId="0" fontId="1" fillId="5" borderId="16" xfId="3" applyFont="1" applyFill="1" applyBorder="1" applyAlignment="1" applyProtection="1">
      <alignment vertical="center"/>
    </xf>
    <xf numFmtId="0" fontId="1" fillId="1" borderId="9" xfId="3" applyFont="1" applyFill="1" applyBorder="1" applyAlignment="1" applyProtection="1">
      <alignment vertical="center"/>
    </xf>
    <xf numFmtId="0" fontId="1" fillId="1" borderId="0" xfId="3" applyFont="1" applyFill="1" applyBorder="1" applyAlignment="1" applyProtection="1">
      <alignment horizontal="center" vertical="center"/>
    </xf>
    <xf numFmtId="0" fontId="1" fillId="1" borderId="17" xfId="3" applyFont="1" applyFill="1" applyBorder="1" applyAlignment="1" applyProtection="1">
      <alignment horizontal="center" vertical="center"/>
    </xf>
    <xf numFmtId="0" fontId="1" fillId="1" borderId="18" xfId="3" applyFont="1" applyFill="1" applyBorder="1" applyAlignment="1" applyProtection="1">
      <alignment horizontal="left" vertical="center" wrapText="1"/>
    </xf>
    <xf numFmtId="0" fontId="1" fillId="1" borderId="18" xfId="3" applyFont="1" applyFill="1" applyBorder="1" applyAlignment="1" applyProtection="1">
      <alignment horizontal="center" vertical="center"/>
    </xf>
    <xf numFmtId="0" fontId="1" fillId="1" borderId="18" xfId="3" applyFont="1" applyFill="1" applyBorder="1" applyAlignment="1" applyProtection="1">
      <alignment vertical="center"/>
    </xf>
    <xf numFmtId="0" fontId="1" fillId="1" borderId="19" xfId="3" applyFont="1" applyFill="1" applyBorder="1" applyAlignment="1" applyProtection="1">
      <alignment vertical="center"/>
    </xf>
    <xf numFmtId="3" fontId="1" fillId="0" borderId="0" xfId="3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6" fillId="0" borderId="0" xfId="2" applyFont="1" applyFill="1"/>
    <xf numFmtId="0" fontId="0" fillId="1" borderId="0" xfId="3" applyFont="1" applyFill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/>
    </xf>
    <xf numFmtId="0" fontId="0" fillId="0" borderId="1" xfId="3" applyFont="1" applyBorder="1" applyAlignment="1" applyProtection="1">
      <alignment horizontal="center" vertical="center"/>
    </xf>
    <xf numFmtId="0" fontId="7" fillId="0" borderId="0" xfId="2" applyFont="1" applyProtection="1">
      <protection locked="0"/>
    </xf>
    <xf numFmtId="0" fontId="13" fillId="0" borderId="0" xfId="3" applyFont="1" applyFill="1" applyBorder="1" applyAlignment="1" applyProtection="1">
      <alignment horizontal="left" vertical="center"/>
    </xf>
    <xf numFmtId="0" fontId="0" fillId="0" borderId="0" xfId="0" applyProtection="1"/>
    <xf numFmtId="0" fontId="4" fillId="0" borderId="0" xfId="1" quotePrefix="1" applyFont="1"/>
    <xf numFmtId="0" fontId="6" fillId="0" borderId="0" xfId="0" applyFont="1"/>
    <xf numFmtId="0" fontId="1" fillId="0" borderId="0" xfId="3" applyFont="1" applyAlignment="1" applyProtection="1">
      <alignment vertical="center"/>
    </xf>
    <xf numFmtId="0" fontId="3" fillId="0" borderId="0" xfId="2" applyProtection="1"/>
    <xf numFmtId="0" fontId="3" fillId="0" borderId="0" xfId="2" applyFill="1" applyBorder="1" applyProtection="1"/>
    <xf numFmtId="0" fontId="3" fillId="0" borderId="20" xfId="2" applyFill="1" applyBorder="1" applyProtection="1"/>
    <xf numFmtId="0" fontId="3" fillId="0" borderId="21" xfId="2" applyFill="1" applyBorder="1" applyProtection="1"/>
    <xf numFmtId="0" fontId="3" fillId="0" borderId="22" xfId="2" applyFill="1" applyBorder="1" applyProtection="1"/>
    <xf numFmtId="0" fontId="7" fillId="0" borderId="0" xfId="0" applyFont="1" applyAlignment="1">
      <alignment vertical="top" wrapText="1"/>
    </xf>
    <xf numFmtId="0" fontId="1" fillId="0" borderId="25" xfId="3" applyFont="1" applyBorder="1" applyAlignment="1" applyProtection="1">
      <alignment horizontal="center" vertical="center"/>
    </xf>
    <xf numFmtId="0" fontId="1" fillId="0" borderId="26" xfId="3" applyFont="1" applyBorder="1" applyAlignment="1" applyProtection="1">
      <alignment horizontal="center" vertical="center"/>
    </xf>
    <xf numFmtId="0" fontId="1" fillId="0" borderId="27" xfId="3" applyFont="1" applyBorder="1" applyAlignment="1" applyProtection="1">
      <alignment horizontal="center" vertical="center"/>
    </xf>
    <xf numFmtId="0" fontId="1" fillId="0" borderId="29" xfId="3" applyFont="1" applyBorder="1" applyAlignment="1" applyProtection="1">
      <alignment horizontal="center" vertical="center"/>
    </xf>
    <xf numFmtId="43" fontId="1" fillId="0" borderId="10" xfId="4" applyFont="1" applyFill="1" applyBorder="1" applyAlignment="1" applyProtection="1">
      <alignment horizontal="right" vertical="center"/>
    </xf>
    <xf numFmtId="0" fontId="1" fillId="0" borderId="10" xfId="3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16" fillId="0" borderId="0" xfId="0" applyFont="1"/>
    <xf numFmtId="0" fontId="17" fillId="5" borderId="0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right"/>
    </xf>
    <xf numFmtId="0" fontId="5" fillId="6" borderId="25" xfId="3" applyFont="1" applyFill="1" applyBorder="1" applyAlignment="1">
      <alignment horizontal="right" vertical="center"/>
    </xf>
    <xf numFmtId="0" fontId="6" fillId="6" borderId="28" xfId="0" applyFont="1" applyFill="1" applyBorder="1" applyAlignment="1">
      <alignment horizontal="left" vertical="top" wrapText="1"/>
    </xf>
    <xf numFmtId="0" fontId="18" fillId="5" borderId="0" xfId="0" applyFont="1" applyFill="1" applyBorder="1"/>
    <xf numFmtId="0" fontId="6" fillId="6" borderId="31" xfId="0" applyFont="1" applyFill="1" applyBorder="1" applyAlignment="1">
      <alignment horizontal="center" vertical="top"/>
    </xf>
    <xf numFmtId="0" fontId="6" fillId="6" borderId="31" xfId="0" applyFont="1" applyFill="1" applyBorder="1" applyAlignment="1">
      <alignment vertical="top"/>
    </xf>
    <xf numFmtId="0" fontId="6" fillId="6" borderId="3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/>
    </xf>
    <xf numFmtId="0" fontId="6" fillId="6" borderId="22" xfId="0" applyFont="1" applyFill="1" applyBorder="1" applyAlignment="1">
      <alignment horizontal="center" vertical="top" wrapText="1"/>
    </xf>
    <xf numFmtId="0" fontId="7" fillId="0" borderId="35" xfId="0" applyFont="1" applyBorder="1"/>
    <xf numFmtId="0" fontId="6" fillId="0" borderId="36" xfId="0" applyFont="1" applyBorder="1"/>
    <xf numFmtId="0" fontId="7" fillId="0" borderId="36" xfId="0" applyFont="1" applyBorder="1"/>
    <xf numFmtId="0" fontId="6" fillId="0" borderId="37" xfId="0" applyFont="1" applyBorder="1"/>
    <xf numFmtId="0" fontId="2" fillId="0" borderId="0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horizontal="center" vertical="center"/>
    </xf>
    <xf numFmtId="0" fontId="1" fillId="5" borderId="0" xfId="3" applyFont="1" applyFill="1" applyBorder="1" applyAlignment="1" applyProtection="1">
      <alignment horizontal="left" vertical="center"/>
    </xf>
    <xf numFmtId="3" fontId="2" fillId="0" borderId="0" xfId="3" applyNumberFormat="1" applyFont="1" applyFill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Protection="1"/>
    <xf numFmtId="0" fontId="21" fillId="0" borderId="0" xfId="0" applyFont="1"/>
    <xf numFmtId="166" fontId="1" fillId="3" borderId="23" xfId="4" applyNumberFormat="1" applyFont="1" applyFill="1" applyBorder="1" applyAlignment="1" applyProtection="1">
      <alignment horizontal="center" vertical="center"/>
    </xf>
    <xf numFmtId="166" fontId="1" fillId="3" borderId="25" xfId="4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22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5" fillId="0" borderId="2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2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4" fontId="0" fillId="2" borderId="2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wrapText="1"/>
    </xf>
    <xf numFmtId="43" fontId="6" fillId="2" borderId="1" xfId="4" applyFont="1" applyFill="1" applyBorder="1" applyProtection="1">
      <protection locked="0"/>
    </xf>
    <xf numFmtId="43" fontId="6" fillId="3" borderId="1" xfId="4" applyFont="1" applyFill="1" applyBorder="1" applyProtection="1"/>
    <xf numFmtId="165" fontId="6" fillId="3" borderId="43" xfId="4" applyNumberFormat="1" applyFont="1" applyFill="1" applyBorder="1"/>
    <xf numFmtId="165" fontId="6" fillId="3" borderId="43" xfId="0" applyNumberFormat="1" applyFont="1" applyFill="1" applyBorder="1"/>
    <xf numFmtId="165" fontId="6" fillId="3" borderId="44" xfId="0" applyNumberFormat="1" applyFont="1" applyFill="1" applyBorder="1"/>
    <xf numFmtId="0" fontId="6" fillId="7" borderId="30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34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1" fontId="6" fillId="2" borderId="24" xfId="4" applyNumberFormat="1" applyFont="1" applyFill="1" applyBorder="1" applyProtection="1">
      <protection locked="0"/>
    </xf>
    <xf numFmtId="1" fontId="6" fillId="2" borderId="25" xfId="4" applyNumberFormat="1" applyFont="1" applyFill="1" applyBorder="1" applyProtection="1">
      <protection locked="0"/>
    </xf>
    <xf numFmtId="165" fontId="6" fillId="3" borderId="35" xfId="0" applyNumberFormat="1" applyFont="1" applyFill="1" applyBorder="1"/>
    <xf numFmtId="165" fontId="6" fillId="3" borderId="45" xfId="0" applyNumberFormat="1" applyFont="1" applyFill="1" applyBorder="1"/>
    <xf numFmtId="0" fontId="6" fillId="3" borderId="42" xfId="0" applyFont="1" applyFill="1" applyBorder="1"/>
    <xf numFmtId="0" fontId="6" fillId="7" borderId="6" xfId="0" applyFont="1" applyFill="1" applyBorder="1" applyAlignment="1">
      <alignment horizontal="center" vertical="top" wrapText="1"/>
    </xf>
    <xf numFmtId="0" fontId="5" fillId="3" borderId="0" xfId="0" applyFont="1" applyFill="1" applyBorder="1" applyAlignment="1" applyProtection="1">
      <alignment horizontal="center" vertical="center"/>
    </xf>
    <xf numFmtId="0" fontId="6" fillId="2" borderId="1" xfId="1" applyFont="1" applyFill="1" applyBorder="1" applyProtection="1">
      <protection locked="0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46" xfId="0" applyFont="1" applyBorder="1"/>
    <xf numFmtId="0" fontId="5" fillId="0" borderId="0" xfId="0" applyFont="1"/>
    <xf numFmtId="0" fontId="5" fillId="3" borderId="0" xfId="0" applyFont="1" applyFill="1"/>
    <xf numFmtId="0" fontId="21" fillId="0" borderId="0" xfId="0" applyFont="1" applyProtection="1"/>
    <xf numFmtId="1" fontId="5" fillId="3" borderId="1" xfId="0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1" fillId="1" borderId="6" xfId="3" applyFont="1" applyFill="1" applyBorder="1" applyAlignment="1" applyProtection="1">
      <alignment vertical="center"/>
    </xf>
    <xf numFmtId="0" fontId="6" fillId="6" borderId="32" xfId="0" applyFont="1" applyFill="1" applyBorder="1" applyAlignment="1">
      <alignment horizontal="center" vertical="top" wrapText="1"/>
    </xf>
    <xf numFmtId="0" fontId="6" fillId="6" borderId="33" xfId="0" applyFont="1" applyFill="1" applyBorder="1" applyAlignment="1">
      <alignment horizontal="center" vertical="top" wrapText="1"/>
    </xf>
    <xf numFmtId="0" fontId="6" fillId="7" borderId="32" xfId="0" applyFont="1" applyFill="1" applyBorder="1" applyAlignment="1">
      <alignment horizontal="center" vertical="top" wrapText="1"/>
    </xf>
    <xf numFmtId="0" fontId="6" fillId="7" borderId="33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 applyProtection="1">
      <alignment horizontal="center"/>
    </xf>
    <xf numFmtId="165" fontId="6" fillId="3" borderId="42" xfId="0" applyNumberFormat="1" applyFont="1" applyFill="1" applyBorder="1" applyAlignment="1" applyProtection="1">
      <alignment horizontal="center"/>
    </xf>
    <xf numFmtId="0" fontId="6" fillId="6" borderId="30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vertical="top" wrapText="1"/>
    </xf>
    <xf numFmtId="165" fontId="7" fillId="3" borderId="40" xfId="0" applyNumberFormat="1" applyFont="1" applyFill="1" applyBorder="1" applyAlignment="1" applyProtection="1">
      <alignment horizontal="center"/>
    </xf>
    <xf numFmtId="165" fontId="7" fillId="3" borderId="41" xfId="0" applyNumberFormat="1" applyFont="1" applyFill="1" applyBorder="1" applyAlignment="1" applyProtection="1">
      <alignment horizontal="center"/>
    </xf>
    <xf numFmtId="165" fontId="7" fillId="3" borderId="39" xfId="0" applyNumberFormat="1" applyFont="1" applyFill="1" applyBorder="1" applyAlignment="1" applyProtection="1">
      <alignment horizontal="center"/>
    </xf>
    <xf numFmtId="165" fontId="7" fillId="3" borderId="19" xfId="0" applyNumberFormat="1" applyFont="1" applyFill="1" applyBorder="1" applyAlignment="1" applyProtection="1">
      <alignment horizontal="center"/>
    </xf>
    <xf numFmtId="0" fontId="2" fillId="0" borderId="4" xfId="3" applyFont="1" applyFill="1" applyBorder="1" applyAlignment="1" applyProtection="1">
      <alignment horizontal="center" wrapText="1"/>
    </xf>
    <xf numFmtId="0" fontId="2" fillId="0" borderId="6" xfId="3" applyFont="1" applyFill="1" applyBorder="1" applyAlignment="1" applyProtection="1">
      <alignment horizontal="center" wrapText="1"/>
    </xf>
    <xf numFmtId="0" fontId="2" fillId="0" borderId="8" xfId="3" applyFont="1" applyFill="1" applyBorder="1" applyAlignment="1" applyProtection="1">
      <alignment horizontal="center" wrapText="1"/>
    </xf>
    <xf numFmtId="0" fontId="2" fillId="2" borderId="7" xfId="3" applyFont="1" applyFill="1" applyBorder="1" applyAlignment="1" applyProtection="1">
      <alignment horizontal="left" vertical="center"/>
      <protection locked="0"/>
    </xf>
    <xf numFmtId="49" fontId="2" fillId="2" borderId="7" xfId="3" applyNumberFormat="1" applyFont="1" applyFill="1" applyBorder="1" applyAlignment="1" applyProtection="1">
      <alignment horizontal="left" vertical="center"/>
      <protection locked="0"/>
    </xf>
    <xf numFmtId="0" fontId="0" fillId="1" borderId="0" xfId="3" applyFont="1" applyFill="1" applyBorder="1" applyAlignment="1" applyProtection="1">
      <alignment horizontal="left" vertical="center" wrapText="1"/>
    </xf>
    <xf numFmtId="0" fontId="1" fillId="1" borderId="0" xfId="3" applyFont="1" applyFill="1" applyBorder="1" applyAlignment="1" applyProtection="1">
      <alignment horizontal="left" vertical="center" wrapText="1"/>
    </xf>
    <xf numFmtId="0" fontId="1" fillId="0" borderId="0" xfId="3" applyFont="1" applyAlignment="1" applyProtection="1">
      <alignment horizontal="center" vertical="center"/>
    </xf>
    <xf numFmtId="0" fontId="1" fillId="0" borderId="25" xfId="3" applyFont="1" applyBorder="1" applyAlignment="1" applyProtection="1">
      <alignment horizontal="center" vertical="center" wrapText="1"/>
    </xf>
    <xf numFmtId="0" fontId="1" fillId="0" borderId="28" xfId="3" applyFont="1" applyBorder="1" applyAlignment="1" applyProtection="1">
      <alignment horizontal="center" vertical="center" wrapText="1"/>
    </xf>
    <xf numFmtId="0" fontId="1" fillId="0" borderId="24" xfId="3" applyFont="1" applyBorder="1" applyAlignment="1" applyProtection="1">
      <alignment horizontal="center" vertical="center" wrapText="1"/>
    </xf>
    <xf numFmtId="0" fontId="1" fillId="0" borderId="12" xfId="3" applyFont="1" applyBorder="1" applyAlignment="1" applyProtection="1">
      <alignment horizontal="center" vertical="center" wrapText="1"/>
    </xf>
    <xf numFmtId="0" fontId="0" fillId="0" borderId="25" xfId="3" applyFont="1" applyBorder="1" applyAlignment="1" applyProtection="1">
      <alignment horizontal="center" vertical="center" wrapText="1"/>
    </xf>
    <xf numFmtId="0" fontId="0" fillId="0" borderId="28" xfId="3" applyFont="1" applyBorder="1" applyAlignment="1" applyProtection="1">
      <alignment horizontal="center" vertical="center" wrapText="1"/>
    </xf>
    <xf numFmtId="0" fontId="0" fillId="0" borderId="25" xfId="3" applyFont="1" applyBorder="1" applyAlignment="1" applyProtection="1">
      <alignment horizontal="center" vertical="center"/>
    </xf>
    <xf numFmtId="0" fontId="0" fillId="0" borderId="28" xfId="3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</cellXfs>
  <cellStyles count="5">
    <cellStyle name="Komma" xfId="4" builtinId="3"/>
    <cellStyle name="Standard" xfId="0" builtinId="0"/>
    <cellStyle name="Standard 3" xfId="2"/>
    <cellStyle name="Standard 5 2 3" xfId="3"/>
    <cellStyle name="Standard 8" xfId="1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indexed="64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FF33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440438</xdr:colOff>
      <xdr:row>27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Iglu" displayName="Iglu" ref="O12:O56" totalsRowShown="0" headerRowDxfId="109" dataDxfId="108">
  <autoFilter ref="O12:O56"/>
  <tableColumns count="1">
    <tableColumn id="1" name="Iglu/Bucht _x000a_wie im Formblatt" dataDxfId="107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0" name="Iglu811" displayName="Iglu811" ref="O12:O56" totalsRowShown="0" headerRowDxfId="76" dataDxfId="75">
  <autoFilter ref="O12:O56"/>
  <tableColumns count="1">
    <tableColumn id="1" name="Iglu/Bucht _x000a_wie im Formblatt" dataDxfId="74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id="11" name="Tierplätzetatsächlich912" displayName="Tierplätzetatsächlich912" ref="P12:P42" totalsRowShown="0" headerRowDxfId="73" dataDxfId="72" tableBorderDxfId="71">
  <autoFilter ref="P12:P42"/>
  <tableColumns count="1">
    <tableColumn id="1" name="tatsächlich gehaltene Tierzahl je Iglu/ Bucht" dataDxfId="70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2.xml><?xml version="1.0" encoding="utf-8"?>
<table xmlns="http://schemas.openxmlformats.org/spreadsheetml/2006/main" id="12" name="Inhalt1013" displayName="Inhalt1013" ref="R12:S42" totalsRowShown="0" headerRowDxfId="69" dataDxfId="68">
  <autoFilter ref="R12:S42"/>
  <tableColumns count="2">
    <tableColumn id="1" name="Iglu/Bucht" dataDxfId="67">
      <calculatedColumnFormula>IF(ISBLANK('Angaben Tierplätze G7'!$B8),"",'Angaben Tierplätze G7'!$B8)</calculatedColumnFormula>
    </tableColumn>
    <tableColumn id="2" name="Tierplätze tatsächlcih" dataDxfId="66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3.xml><?xml version="1.0" encoding="utf-8"?>
<table xmlns="http://schemas.openxmlformats.org/spreadsheetml/2006/main" id="13" name="Iglu81114" displayName="Iglu81114" ref="O12:O56" totalsRowShown="0" headerRowDxfId="65" dataDxfId="64">
  <autoFilter ref="O12:O56"/>
  <tableColumns count="1">
    <tableColumn id="1" name="Iglu/Bucht _x000a_wie im Formblatt" dataDxfId="63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4.xml><?xml version="1.0" encoding="utf-8"?>
<table xmlns="http://schemas.openxmlformats.org/spreadsheetml/2006/main" id="14" name="Tierplätzetatsächlich91215" displayName="Tierplätzetatsächlich91215" ref="P12:P42" totalsRowShown="0" headerRowDxfId="62" dataDxfId="61" tableBorderDxfId="60">
  <autoFilter ref="P12:P42"/>
  <tableColumns count="1">
    <tableColumn id="1" name="tatsächlich gehaltene Tierzahl je Iglu/ Bucht" dataDxfId="59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5.xml><?xml version="1.0" encoding="utf-8"?>
<table xmlns="http://schemas.openxmlformats.org/spreadsheetml/2006/main" id="15" name="Inhalt101316" displayName="Inhalt101316" ref="R12:S42" totalsRowShown="0" headerRowDxfId="58" dataDxfId="57">
  <autoFilter ref="R12:S42"/>
  <tableColumns count="2">
    <tableColumn id="1" name="Iglu/Bucht" dataDxfId="56">
      <calculatedColumnFormula>IF(ISBLANK('Angaben Tierplätze G7'!$B8),"",'Angaben Tierplätze G7'!$B8)</calculatedColumnFormula>
    </tableColumn>
    <tableColumn id="2" name="Tierplätze tatsächlcih" dataDxfId="55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6.xml><?xml version="1.0" encoding="utf-8"?>
<table xmlns="http://schemas.openxmlformats.org/spreadsheetml/2006/main" id="16" name="Iglu8111417" displayName="Iglu8111417" ref="O12:O56" totalsRowShown="0" headerRowDxfId="54" dataDxfId="53">
  <autoFilter ref="O12:O56"/>
  <tableColumns count="1">
    <tableColumn id="1" name="Iglu/Bucht _x000a_wie im Formblatt" dataDxfId="52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7.xml><?xml version="1.0" encoding="utf-8"?>
<table xmlns="http://schemas.openxmlformats.org/spreadsheetml/2006/main" id="17" name="Tierplätzetatsächlich9121518" displayName="Tierplätzetatsächlich9121518" ref="P12:P42" totalsRowShown="0" headerRowDxfId="51" dataDxfId="50" tableBorderDxfId="49">
  <autoFilter ref="P12:P42"/>
  <tableColumns count="1">
    <tableColumn id="1" name="tatsächlich gehaltene Tierzahl je Iglu/ Bucht" dataDxfId="48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8.xml><?xml version="1.0" encoding="utf-8"?>
<table xmlns="http://schemas.openxmlformats.org/spreadsheetml/2006/main" id="18" name="Inhalt10131619" displayName="Inhalt10131619" ref="R12:S42" totalsRowShown="0" headerRowDxfId="47" dataDxfId="46">
  <autoFilter ref="R12:S42"/>
  <tableColumns count="2">
    <tableColumn id="1" name="Iglu/Bucht" dataDxfId="45">
      <calculatedColumnFormula>IF(ISBLANK('Angaben Tierplätze G7'!$B8),"",'Angaben Tierplätze G7'!$B8)</calculatedColumnFormula>
    </tableColumn>
    <tableColumn id="2" name="Tierplätze tatsächlcih" dataDxfId="44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9.xml><?xml version="1.0" encoding="utf-8"?>
<table xmlns="http://schemas.openxmlformats.org/spreadsheetml/2006/main" id="19" name="Iglu811141720" displayName="Iglu811141720" ref="O12:O56" totalsRowShown="0" headerRowDxfId="43" dataDxfId="42">
  <autoFilter ref="O12:O56"/>
  <tableColumns count="1">
    <tableColumn id="1" name="Iglu/Bucht _x000a_wie im Formblatt" dataDxfId="41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Tierplätzetatsächlich" displayName="Tierplätzetatsächlich" ref="P12:P42" totalsRowShown="0" headerRowDxfId="106" dataDxfId="105" tableBorderDxfId="104">
  <autoFilter ref="P12:P42"/>
  <tableColumns count="1">
    <tableColumn id="1" name="tatsächlich gehaltene Tierzahl je Iglu/ Bucht" dataDxfId="103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0.xml><?xml version="1.0" encoding="utf-8"?>
<table xmlns="http://schemas.openxmlformats.org/spreadsheetml/2006/main" id="20" name="Tierplätzetatsächlich912151821" displayName="Tierplätzetatsächlich912151821" ref="P12:P42" totalsRowShown="0" headerRowDxfId="40" dataDxfId="39" tableBorderDxfId="38">
  <autoFilter ref="P12:P42"/>
  <tableColumns count="1">
    <tableColumn id="1" name="tatsächlich gehaltene Tierzahl je Iglu/ Bucht" dataDxfId="37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1.xml><?xml version="1.0" encoding="utf-8"?>
<table xmlns="http://schemas.openxmlformats.org/spreadsheetml/2006/main" id="21" name="Inhalt1013161922" displayName="Inhalt1013161922" ref="R12:S42" totalsRowShown="0" headerRowDxfId="36" dataDxfId="35">
  <autoFilter ref="R12:S42"/>
  <tableColumns count="2">
    <tableColumn id="1" name="Iglu/Bucht" dataDxfId="34">
      <calculatedColumnFormula>IF(ISBLANK('Angaben Tierplätze G7'!$B8),"",'Angaben Tierplätze G7'!$B8)</calculatedColumnFormula>
    </tableColumn>
    <tableColumn id="2" name="Tierplätze tatsächlcih" dataDxfId="33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2.xml><?xml version="1.0" encoding="utf-8"?>
<table xmlns="http://schemas.openxmlformats.org/spreadsheetml/2006/main" id="22" name="Iglu81114172023" displayName="Iglu81114172023" ref="O12:O56" totalsRowShown="0" headerRowDxfId="32" dataDxfId="31">
  <autoFilter ref="O12:O56"/>
  <tableColumns count="1">
    <tableColumn id="1" name="Iglu/Bucht _x000a_wie im Formblatt" dataDxfId="30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3.xml><?xml version="1.0" encoding="utf-8"?>
<table xmlns="http://schemas.openxmlformats.org/spreadsheetml/2006/main" id="23" name="Tierplätzetatsächlich91215182124" displayName="Tierplätzetatsächlich91215182124" ref="P12:P42" totalsRowShown="0" headerRowDxfId="29" dataDxfId="28" tableBorderDxfId="27">
  <autoFilter ref="P12:P42"/>
  <tableColumns count="1">
    <tableColumn id="1" name="tatsächlich gehaltene Tierzahl je Iglu/ Bucht" dataDxfId="26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4.xml><?xml version="1.0" encoding="utf-8"?>
<table xmlns="http://schemas.openxmlformats.org/spreadsheetml/2006/main" id="24" name="Inhalt101316192225" displayName="Inhalt101316192225" ref="R12:S42" totalsRowShown="0" headerRowDxfId="25" dataDxfId="24">
  <autoFilter ref="R12:S42"/>
  <tableColumns count="2">
    <tableColumn id="1" name="Iglu/Bucht" dataDxfId="23">
      <calculatedColumnFormula>IF(ISBLANK('Angaben Tierplätze G7'!$B8),"",'Angaben Tierplätze G7'!$B8)</calculatedColumnFormula>
    </tableColumn>
    <tableColumn id="2" name="Tierplätze tatsächlcih" dataDxfId="22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5.xml><?xml version="1.0" encoding="utf-8"?>
<table xmlns="http://schemas.openxmlformats.org/spreadsheetml/2006/main" id="25" name="Iglu8111417202326" displayName="Iglu8111417202326" ref="O12:O56" totalsRowShown="0" headerRowDxfId="21" dataDxfId="20">
  <autoFilter ref="O12:O56"/>
  <tableColumns count="1">
    <tableColumn id="1" name="Iglu/Bucht _x000a_wie im Formblatt" dataDxfId="19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6.xml><?xml version="1.0" encoding="utf-8"?>
<table xmlns="http://schemas.openxmlformats.org/spreadsheetml/2006/main" id="26" name="Tierplätzetatsächlich9121518212427" displayName="Tierplätzetatsächlich9121518212427" ref="P12:P42" totalsRowShown="0" headerRowDxfId="18" dataDxfId="17" tableBorderDxfId="16">
  <autoFilter ref="P12:P42"/>
  <tableColumns count="1">
    <tableColumn id="1" name="tatsächlich gehaltene Tierzahl je Iglu/ Bucht" dataDxfId="15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7.xml><?xml version="1.0" encoding="utf-8"?>
<table xmlns="http://schemas.openxmlformats.org/spreadsheetml/2006/main" id="27" name="Inhalt10131619222528" displayName="Inhalt10131619222528" ref="R12:S42" totalsRowShown="0" headerRowDxfId="14" dataDxfId="13">
  <autoFilter ref="R12:S42"/>
  <tableColumns count="2">
    <tableColumn id="1" name="Iglu/Bucht" dataDxfId="12">
      <calculatedColumnFormula>IF(ISBLANK('Angaben Tierplätze G7'!$B8),"",'Angaben Tierplätze G7'!$B8)</calculatedColumnFormula>
    </tableColumn>
    <tableColumn id="2" name="Tierplätze tatsächlcih" dataDxfId="11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8.xml><?xml version="1.0" encoding="utf-8"?>
<table xmlns="http://schemas.openxmlformats.org/spreadsheetml/2006/main" id="28" name="Iglu811141720232629" displayName="Iglu811141720232629" ref="O12:O56" totalsRowShown="0" headerRowDxfId="10" dataDxfId="9">
  <autoFilter ref="O12:O56"/>
  <tableColumns count="1">
    <tableColumn id="1" name="Iglu/Bucht _x000a_wie im Formblatt" dataDxfId="8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9.xml><?xml version="1.0" encoding="utf-8"?>
<table xmlns="http://schemas.openxmlformats.org/spreadsheetml/2006/main" id="29" name="Tierplätzetatsächlich912151821242730" displayName="Tierplätzetatsächlich912151821242730" ref="P12:P42" totalsRowShown="0" headerRowDxfId="7" dataDxfId="6" tableBorderDxfId="5">
  <autoFilter ref="P12:P42"/>
  <tableColumns count="1">
    <tableColumn id="1" name="tatsächlich gehaltene Tierzahl je Iglu/ Bucht" dataDxfId="4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1" name="Inhalt" displayName="Inhalt" ref="R12:S42" totalsRowShown="0" headerRowDxfId="102" dataDxfId="101">
  <autoFilter ref="R12:S42"/>
  <tableColumns count="2">
    <tableColumn id="1" name="Iglu/Bucht" dataDxfId="100">
      <calculatedColumnFormula>IF(ISBLANK('Angaben Tierplätze G7'!$B8),"",'Angaben Tierplätze G7'!$B8)</calculatedColumnFormula>
    </tableColumn>
    <tableColumn id="2" name="Tierplätze tatsächlcih" dataDxfId="99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30.xml><?xml version="1.0" encoding="utf-8"?>
<table xmlns="http://schemas.openxmlformats.org/spreadsheetml/2006/main" id="30" name="Inhalt1013161922252831" displayName="Inhalt1013161922252831" ref="R12:S42" totalsRowShown="0" headerRowDxfId="3" dataDxfId="2">
  <autoFilter ref="R12:S42"/>
  <tableColumns count="2">
    <tableColumn id="1" name="Iglu/Bucht" dataDxfId="1">
      <calculatedColumnFormula>IF(ISBLANK('Angaben Tierplätze G7'!$B8),"",'Angaben Tierplätze G7'!$B8)</calculatedColumnFormula>
    </tableColumn>
    <tableColumn id="2" name="Tierplätze tatsächlcih" dataDxfId="0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Iglu3" displayName="Iglu3" ref="O12:O56" totalsRowShown="0" headerRowDxfId="98" dataDxfId="97">
  <autoFilter ref="O12:O56"/>
  <tableColumns count="1">
    <tableColumn id="1" name="Iglu/Bucht _x000a_wie im Formblatt" dataDxfId="96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ierplätzetatsächlich6" displayName="Tierplätzetatsächlich6" ref="P12:P42" totalsRowShown="0" headerRowDxfId="95" dataDxfId="94" tableBorderDxfId="93">
  <autoFilter ref="P12:P42"/>
  <tableColumns count="1">
    <tableColumn id="1" name="tatsächlich gehaltene Tierzahl je Iglu/ Bucht" dataDxfId="92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Inhalt7" displayName="Inhalt7" ref="R12:S42" totalsRowShown="0" headerRowDxfId="91" dataDxfId="90">
  <autoFilter ref="R12:S42"/>
  <tableColumns count="2">
    <tableColumn id="1" name="Iglu/Bucht" dataDxfId="89">
      <calculatedColumnFormula>IF(ISBLANK('Angaben Tierplätze G7'!$B8),"",'Angaben Tierplätze G7'!$B8)</calculatedColumnFormula>
    </tableColumn>
    <tableColumn id="2" name="Tierplätze tatsächlcih" dataDxfId="88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Iglu8" displayName="Iglu8" ref="O12:O56" totalsRowShown="0" headerRowDxfId="87" dataDxfId="86">
  <autoFilter ref="O12:O56"/>
  <tableColumns count="1">
    <tableColumn id="1" name="Iglu/Bucht _x000a_wie im Formblatt" dataDxfId="85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8" name="Tierplätzetatsächlich9" displayName="Tierplätzetatsächlich9" ref="P12:P42" totalsRowShown="0" headerRowDxfId="84" dataDxfId="83" tableBorderDxfId="82">
  <autoFilter ref="P12:P42"/>
  <tableColumns count="1">
    <tableColumn id="1" name="tatsächlich gehaltene Tierzahl je Iglu/ Bucht" dataDxfId="81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Inhalt10" displayName="Inhalt10" ref="R12:S42" totalsRowShown="0" headerRowDxfId="80" dataDxfId="79">
  <autoFilter ref="R12:S42"/>
  <tableColumns count="2">
    <tableColumn id="1" name="Iglu/Bucht" dataDxfId="78">
      <calculatedColumnFormula>IF(ISBLANK('Angaben Tierplätze G7'!$B8),"",'Angaben Tierplätze G7'!$B8)</calculatedColumnFormula>
    </tableColumn>
    <tableColumn id="2" name="Tierplätze tatsächlcih" dataDxfId="77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2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J35"/>
  <sheetViews>
    <sheetView showGridLines="0" tabSelected="1" zoomScaleNormal="100" zoomScaleSheetLayoutView="100" workbookViewId="0">
      <selection activeCell="M28" sqref="M28"/>
    </sheetView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1" t="s">
        <v>0</v>
      </c>
      <c r="D1" s="1"/>
      <c r="E1" s="1"/>
      <c r="F1" s="1"/>
      <c r="G1" s="1"/>
      <c r="H1" s="1"/>
      <c r="I1" s="1"/>
      <c r="J1" s="1"/>
    </row>
    <row r="2" spans="2:10" ht="18" x14ac:dyDescent="0.25">
      <c r="B2" s="80" t="s">
        <v>30</v>
      </c>
      <c r="C2" s="2"/>
    </row>
    <row r="3" spans="2:10" ht="18" x14ac:dyDescent="0.25">
      <c r="B3" s="1"/>
      <c r="C3" s="2"/>
    </row>
    <row r="4" spans="2:10" ht="15" x14ac:dyDescent="0.25">
      <c r="B4" s="3" t="s">
        <v>1</v>
      </c>
      <c r="C4" s="2"/>
    </row>
    <row r="6" spans="2:10" ht="14.25" x14ac:dyDescent="0.2">
      <c r="B6" s="4"/>
      <c r="C6" s="3" t="s">
        <v>2</v>
      </c>
    </row>
    <row r="8" spans="2:10" ht="14.25" x14ac:dyDescent="0.2">
      <c r="B8" s="5"/>
      <c r="C8" s="3" t="s">
        <v>3</v>
      </c>
    </row>
    <row r="10" spans="2:10" ht="15" x14ac:dyDescent="0.25">
      <c r="B10" s="2"/>
      <c r="C10" s="3" t="s">
        <v>4</v>
      </c>
    </row>
    <row r="12" spans="2:10" ht="15" x14ac:dyDescent="0.25">
      <c r="B12" s="3" t="s">
        <v>5</v>
      </c>
      <c r="C12" s="2"/>
    </row>
    <row r="15" spans="2:10" ht="15" x14ac:dyDescent="0.25">
      <c r="B15" s="3" t="s">
        <v>6</v>
      </c>
      <c r="C15" s="2"/>
    </row>
    <row r="16" spans="2:10" ht="14.25" x14ac:dyDescent="0.2">
      <c r="B16" s="3" t="s">
        <v>111</v>
      </c>
    </row>
    <row r="20" spans="2:4" ht="14.25" x14ac:dyDescent="0.2">
      <c r="B20" s="3" t="s">
        <v>7</v>
      </c>
      <c r="D20" s="81" t="s">
        <v>120</v>
      </c>
    </row>
    <row r="33" spans="2:4" x14ac:dyDescent="0.2">
      <c r="B33" t="s">
        <v>121</v>
      </c>
      <c r="D33" t="s">
        <v>124</v>
      </c>
    </row>
    <row r="34" spans="2:4" x14ac:dyDescent="0.2">
      <c r="B34" t="s">
        <v>122</v>
      </c>
      <c r="D34" t="s">
        <v>123</v>
      </c>
    </row>
    <row r="35" spans="2:4" x14ac:dyDescent="0.2">
      <c r="D35" t="s">
        <v>125</v>
      </c>
    </row>
  </sheetData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G7 - Version 1.1, 09.12.2024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0JubAOqgMGxQHxmyPz67D/iuV8n/VgyJmtzhVlast1EwI9wfY6DNKht7pJOGBXpEdpPJvDStNdw9oNa21z3KrQ==" saltValue="lD41GZex4FFG31i+Z7BkZ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OPgACe1PHzQQsMF8wiOUi5Kbf62J41M4xoS2rW7gWJ3TmBy0l1s311Edn62uzuvTuGL9jeTml2LL9MV4orvYhw==" saltValue="C6v2wE9DRLmatOvvWdRF8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6LnmdLF1y+uBkiY5lgGNMgcTMPrHDv+Dt9Apg6t8isMemiaHTe/nBLSji4L/96otOOmYVW+b6thSC/E5A7k4Mg==" saltValue="f+osL8TvsSHkH7at1GS6u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Rz/VLRkDVQBcY0SFlwMD7La1mUZDym6ty1hyh9aLoCKQ+PS5aO26yKejSqoNQGf14aCDtoFgILlsaM38OnQFIg==" saltValue="aymrPfRytqJfZAWF0zRjoA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9eqzqPoaf3YLF/KJWXXnIEVEw1QXYEx+1+aJYu0AJvqcfFuNPfXBRFOYJfpv7cz7XLuOiHCB6tNWxcC3r5ceSA==" saltValue="xSnVCV2Sg2au+Tt8Dtz1W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S155"/>
  <sheetViews>
    <sheetView zoomScaleNormal="100" zoomScaleSheetLayoutView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8OO+5cE0pKxu/xeQnvOi0urUJy0XPhaLm91QAm1M28FL4I9tMavanI5d2VqpkWEpHadfRhJ/NvDbLF66hjA6Kw==" saltValue="c15aEFNWL5sM6mCYwDhSLA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22"/>
  <sheetViews>
    <sheetView showGridLines="0" zoomScaleNormal="100" zoomScaleSheetLayoutView="100" workbookViewId="0"/>
  </sheetViews>
  <sheetFormatPr baseColWidth="10" defaultRowHeight="12.75" x14ac:dyDescent="0.2"/>
  <cols>
    <col min="11" max="11" width="18.85546875" customWidth="1"/>
  </cols>
  <sheetData>
    <row r="1" spans="1:12" ht="18" x14ac:dyDescent="0.25">
      <c r="A1" s="6" t="s">
        <v>32</v>
      </c>
      <c r="B1" s="7"/>
    </row>
    <row r="2" spans="1:12" ht="15" x14ac:dyDescent="0.25">
      <c r="A2" s="8"/>
      <c r="B2" s="7"/>
    </row>
    <row r="3" spans="1:12" ht="15" customHeight="1" x14ac:dyDescent="0.25">
      <c r="A3" s="9" t="s">
        <v>8</v>
      </c>
      <c r="B3" s="9" t="s">
        <v>33</v>
      </c>
      <c r="L3" s="88"/>
    </row>
    <row r="4" spans="1:12" ht="15" customHeight="1" x14ac:dyDescent="0.25">
      <c r="A4" s="9"/>
      <c r="B4" s="10" t="s">
        <v>9</v>
      </c>
    </row>
    <row r="5" spans="1:12" ht="15" customHeight="1" x14ac:dyDescent="0.25">
      <c r="A5" s="9"/>
      <c r="B5" s="10" t="s">
        <v>34</v>
      </c>
    </row>
    <row r="6" spans="1:12" ht="15" customHeight="1" x14ac:dyDescent="0.25">
      <c r="A6" s="9"/>
      <c r="B6" s="10"/>
    </row>
    <row r="7" spans="1:12" ht="15" customHeight="1" x14ac:dyDescent="0.25">
      <c r="A7" s="9" t="s">
        <v>55</v>
      </c>
      <c r="B7" s="9" t="s">
        <v>72</v>
      </c>
    </row>
    <row r="8" spans="1:12" ht="15" customHeight="1" x14ac:dyDescent="0.25">
      <c r="A8" s="9"/>
      <c r="B8" s="10" t="s">
        <v>73</v>
      </c>
    </row>
    <row r="9" spans="1:12" ht="15" customHeight="1" x14ac:dyDescent="0.25">
      <c r="A9" s="9"/>
      <c r="B9" s="10" t="s">
        <v>112</v>
      </c>
    </row>
    <row r="10" spans="1:12" ht="15" customHeight="1" x14ac:dyDescent="0.25">
      <c r="A10" s="77"/>
      <c r="B10" s="10" t="s">
        <v>74</v>
      </c>
    </row>
    <row r="11" spans="1:12" ht="15" customHeight="1" x14ac:dyDescent="0.25">
      <c r="A11" s="7"/>
      <c r="B11" s="10"/>
    </row>
    <row r="12" spans="1:12" ht="15" customHeight="1" x14ac:dyDescent="0.25">
      <c r="A12" s="77" t="s">
        <v>66</v>
      </c>
      <c r="B12" s="9" t="s">
        <v>60</v>
      </c>
    </row>
    <row r="13" spans="1:12" ht="15" customHeight="1" x14ac:dyDescent="0.25">
      <c r="A13" s="7"/>
      <c r="B13" s="10" t="s">
        <v>67</v>
      </c>
    </row>
    <row r="14" spans="1:12" ht="15" customHeight="1" x14ac:dyDescent="0.25">
      <c r="A14" s="7"/>
      <c r="B14" s="10" t="s">
        <v>56</v>
      </c>
      <c r="J14" s="118"/>
    </row>
    <row r="15" spans="1:12" ht="15" customHeight="1" x14ac:dyDescent="0.25">
      <c r="A15" s="7"/>
      <c r="B15" s="10" t="s">
        <v>78</v>
      </c>
    </row>
    <row r="16" spans="1:12" ht="15" customHeight="1" x14ac:dyDescent="0.25">
      <c r="A16" s="7"/>
      <c r="B16" s="10" t="s">
        <v>79</v>
      </c>
    </row>
    <row r="17" spans="1:2" ht="15" customHeight="1" x14ac:dyDescent="0.25">
      <c r="A17" s="7"/>
      <c r="B17" s="10" t="s">
        <v>114</v>
      </c>
    </row>
    <row r="18" spans="1:2" ht="15" customHeight="1" x14ac:dyDescent="0.25">
      <c r="A18" s="9"/>
      <c r="B18" s="10" t="s">
        <v>113</v>
      </c>
    </row>
    <row r="19" spans="1:2" ht="15" customHeight="1" x14ac:dyDescent="0.25">
      <c r="A19" s="9"/>
      <c r="B19" s="10"/>
    </row>
    <row r="20" spans="1:2" ht="15" customHeight="1" x14ac:dyDescent="0.25">
      <c r="A20" s="77" t="s">
        <v>71</v>
      </c>
      <c r="B20" s="9" t="s">
        <v>61</v>
      </c>
    </row>
    <row r="21" spans="1:2" ht="15" customHeight="1" x14ac:dyDescent="0.2">
      <c r="B21" s="73" t="s">
        <v>100</v>
      </c>
    </row>
    <row r="22" spans="1:2" ht="15" customHeight="1" x14ac:dyDescent="0.2"/>
  </sheetData>
  <sheetProtection algorithmName="SHA-512" hashValue="sQyByn8K6mgKOiXE+p+SMzKaO4j4tiJYkjzoe8IPtwN/ITZ1V+TYhKWEfNl/lUEsoVkd5YvbtOufbiuDOvu9bA==" saltValue="2VfFK5MPOihucT0Q5ZOHHQ==" spinCount="100000" sheet="1" objects="1" scenarios="1"/>
  <pageMargins left="0.7" right="0.7" top="0.78740157499999996" bottom="0.78740157499999996" header="0.3" footer="0.3"/>
  <pageSetup paperSize="9" scale="67" orientation="portrait" r:id="rId1"/>
  <headerFooter>
    <oddFooter>&amp;LMinisterium für Ernährung, Ländlichen Raum und Verbraucherschutz&amp;RFAKT II G7 - Version 1.1, 09.12.2024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Y38"/>
  <sheetViews>
    <sheetView zoomScaleNormal="100" zoomScaleSheetLayoutView="85" workbookViewId="0"/>
  </sheetViews>
  <sheetFormatPr baseColWidth="10" defaultColWidth="11.42578125" defaultRowHeight="14.25" x14ac:dyDescent="0.2"/>
  <cols>
    <col min="1" max="1" width="2.140625" style="81" bestFit="1" customWidth="1"/>
    <col min="2" max="2" width="17.7109375" style="81" customWidth="1"/>
    <col min="3" max="4" width="10.7109375" style="81" customWidth="1"/>
    <col min="5" max="7" width="14.7109375" style="81" customWidth="1"/>
    <col min="8" max="8" width="10.7109375" style="81" customWidth="1"/>
    <col min="9" max="9" width="4.5703125" style="81" customWidth="1"/>
    <col min="10" max="10" width="9.7109375" style="81" customWidth="1"/>
    <col min="11" max="11" width="17.7109375" style="81" customWidth="1"/>
    <col min="12" max="13" width="10.7109375" style="81" customWidth="1"/>
    <col min="14" max="16" width="14.7109375" style="81" customWidth="1"/>
    <col min="17" max="17" width="10.7109375" style="81" customWidth="1"/>
    <col min="18" max="18" width="4.7109375" style="81" customWidth="1"/>
    <col min="19" max="19" width="9.7109375" style="81" customWidth="1"/>
    <col min="20" max="22" width="17.7109375" style="81" customWidth="1"/>
    <col min="23" max="16384" width="11.42578125" style="81"/>
  </cols>
  <sheetData>
    <row r="1" spans="1:25" ht="20.25" x14ac:dyDescent="0.3">
      <c r="A1" s="95"/>
      <c r="B1" s="96" t="s">
        <v>58</v>
      </c>
      <c r="C1" s="72"/>
      <c r="D1" s="72"/>
      <c r="E1" s="72"/>
      <c r="F1" s="72"/>
      <c r="G1" s="72"/>
    </row>
    <row r="3" spans="1:25" x14ac:dyDescent="0.2">
      <c r="S3" s="121"/>
      <c r="T3" s="121"/>
      <c r="U3" s="121"/>
      <c r="V3" s="121"/>
      <c r="W3" s="121"/>
      <c r="X3" s="121"/>
      <c r="Y3" s="121"/>
    </row>
    <row r="4" spans="1:25" ht="15.75" x14ac:dyDescent="0.25">
      <c r="B4" s="97" t="s">
        <v>52</v>
      </c>
      <c r="C4" s="98"/>
      <c r="D4" s="99"/>
      <c r="E4" s="99"/>
      <c r="F4" s="99"/>
      <c r="G4" s="100" t="s">
        <v>40</v>
      </c>
      <c r="H4" s="101">
        <v>1.5</v>
      </c>
      <c r="I4" s="102" t="s">
        <v>41</v>
      </c>
      <c r="K4" s="97" t="s">
        <v>42</v>
      </c>
      <c r="L4" s="98"/>
      <c r="M4" s="99"/>
      <c r="N4" s="99"/>
      <c r="O4" s="99"/>
      <c r="P4" s="100" t="s">
        <v>40</v>
      </c>
      <c r="Q4" s="101">
        <v>1</v>
      </c>
      <c r="R4" s="102" t="s">
        <v>41</v>
      </c>
      <c r="S4" s="122"/>
      <c r="T4" s="122"/>
      <c r="U4" s="122"/>
      <c r="V4" s="122"/>
      <c r="W4" s="122"/>
      <c r="X4" s="122"/>
      <c r="Y4" s="122"/>
    </row>
    <row r="5" spans="1:25" ht="16.5" thickBot="1" x14ac:dyDescent="0.3">
      <c r="B5" s="103"/>
      <c r="C5" s="98"/>
      <c r="D5" s="99"/>
      <c r="E5" s="99"/>
      <c r="F5" s="99"/>
      <c r="G5" s="99"/>
      <c r="H5" s="99"/>
      <c r="I5" s="99"/>
      <c r="K5" s="103"/>
      <c r="L5" s="98"/>
      <c r="M5" s="99"/>
      <c r="N5" s="99"/>
      <c r="O5" s="99"/>
      <c r="P5" s="99"/>
      <c r="Q5" s="99"/>
      <c r="R5" s="99"/>
      <c r="S5" s="122"/>
      <c r="T5" s="122"/>
      <c r="U5" s="122"/>
      <c r="V5" s="122"/>
      <c r="W5" s="122"/>
      <c r="X5" s="122"/>
      <c r="Y5" s="122"/>
    </row>
    <row r="6" spans="1:25" ht="49.5" customHeight="1" x14ac:dyDescent="0.2">
      <c r="B6" s="180" t="s">
        <v>80</v>
      </c>
      <c r="C6" s="104" t="s">
        <v>43</v>
      </c>
      <c r="D6" s="104" t="s">
        <v>44</v>
      </c>
      <c r="E6" s="105" t="s">
        <v>45</v>
      </c>
      <c r="F6" s="106" t="s">
        <v>46</v>
      </c>
      <c r="G6" s="106" t="s">
        <v>59</v>
      </c>
      <c r="H6" s="172" t="s">
        <v>68</v>
      </c>
      <c r="I6" s="173"/>
      <c r="K6" s="180" t="s">
        <v>80</v>
      </c>
      <c r="L6" s="104" t="s">
        <v>43</v>
      </c>
      <c r="M6" s="104" t="s">
        <v>44</v>
      </c>
      <c r="N6" s="105" t="s">
        <v>45</v>
      </c>
      <c r="O6" s="106" t="s">
        <v>46</v>
      </c>
      <c r="P6" s="106" t="s">
        <v>59</v>
      </c>
      <c r="Q6" s="174" t="s">
        <v>68</v>
      </c>
      <c r="R6" s="175"/>
      <c r="S6" s="123"/>
      <c r="T6" s="150" t="s">
        <v>94</v>
      </c>
      <c r="U6" s="151" t="s">
        <v>95</v>
      </c>
      <c r="V6" s="151" t="s">
        <v>96</v>
      </c>
      <c r="W6" s="123"/>
      <c r="X6" s="123"/>
      <c r="Y6" s="124"/>
    </row>
    <row r="7" spans="1:25" ht="18" x14ac:dyDescent="0.2">
      <c r="B7" s="181"/>
      <c r="C7" s="107" t="s">
        <v>48</v>
      </c>
      <c r="D7" s="107" t="s">
        <v>48</v>
      </c>
      <c r="E7" s="107" t="s">
        <v>49</v>
      </c>
      <c r="F7" s="107" t="s">
        <v>49</v>
      </c>
      <c r="G7" s="108" t="s">
        <v>49</v>
      </c>
      <c r="H7" s="176" t="s">
        <v>47</v>
      </c>
      <c r="I7" s="177"/>
      <c r="K7" s="181"/>
      <c r="L7" s="107" t="s">
        <v>48</v>
      </c>
      <c r="M7" s="107" t="s">
        <v>48</v>
      </c>
      <c r="N7" s="107" t="s">
        <v>49</v>
      </c>
      <c r="O7" s="107" t="s">
        <v>49</v>
      </c>
      <c r="P7" s="108" t="s">
        <v>49</v>
      </c>
      <c r="Q7" s="176" t="s">
        <v>47</v>
      </c>
      <c r="R7" s="177"/>
      <c r="S7" s="123"/>
      <c r="T7" s="152" t="s">
        <v>47</v>
      </c>
      <c r="U7" s="153" t="s">
        <v>47</v>
      </c>
      <c r="V7" s="153" t="s">
        <v>47</v>
      </c>
      <c r="W7" s="123"/>
      <c r="X7" s="123"/>
      <c r="Y7" s="124"/>
    </row>
    <row r="8" spans="1:25" ht="26.1" customHeight="1" x14ac:dyDescent="0.2">
      <c r="A8" s="95"/>
      <c r="B8" s="161"/>
      <c r="C8" s="145"/>
      <c r="D8" s="145"/>
      <c r="E8" s="146">
        <f>C8*D8</f>
        <v>0</v>
      </c>
      <c r="F8" s="145"/>
      <c r="G8" s="146">
        <f>E8-F8</f>
        <v>0</v>
      </c>
      <c r="H8" s="178">
        <f>ROUNDDOWN(G8/$H$4,0)</f>
        <v>0</v>
      </c>
      <c r="I8" s="179"/>
      <c r="K8" s="147">
        <f>B8</f>
        <v>0</v>
      </c>
      <c r="L8" s="145"/>
      <c r="M8" s="145"/>
      <c r="N8" s="146">
        <f>L8*M8</f>
        <v>0</v>
      </c>
      <c r="O8" s="145"/>
      <c r="P8" s="146">
        <f>N8-O8</f>
        <v>0</v>
      </c>
      <c r="Q8" s="178">
        <f t="shared" ref="Q8" si="0">ROUNDDOWN(P8/$Q$4,0)</f>
        <v>0</v>
      </c>
      <c r="R8" s="179"/>
      <c r="S8" s="122"/>
      <c r="T8" s="148" t="str">
        <f t="shared" ref="T8:T12" si="1">IF((ISBLANK(B8)),"",MIN(H8,Q8))</f>
        <v/>
      </c>
      <c r="U8" s="154"/>
      <c r="V8" s="158" t="str">
        <f>IF(ISBLANK(U8),T8,U8)</f>
        <v/>
      </c>
      <c r="W8" s="122"/>
      <c r="X8" s="122"/>
      <c r="Y8" s="122"/>
    </row>
    <row r="9" spans="1:25" ht="26.1" customHeight="1" x14ac:dyDescent="0.2">
      <c r="A9" s="95"/>
      <c r="B9" s="161"/>
      <c r="C9" s="145"/>
      <c r="D9" s="145"/>
      <c r="E9" s="146">
        <f>C9*D9</f>
        <v>0</v>
      </c>
      <c r="F9" s="145"/>
      <c r="G9" s="146">
        <f>E9-F9</f>
        <v>0</v>
      </c>
      <c r="H9" s="178">
        <f t="shared" ref="H9:H37" si="2">ROUNDDOWN(G9/$H$4,0)</f>
        <v>0</v>
      </c>
      <c r="I9" s="179"/>
      <c r="K9" s="147">
        <f t="shared" ref="K9:K37" si="3">B9</f>
        <v>0</v>
      </c>
      <c r="L9" s="145"/>
      <c r="M9" s="145"/>
      <c r="N9" s="146">
        <f>L9*M9</f>
        <v>0</v>
      </c>
      <c r="O9" s="145"/>
      <c r="P9" s="146">
        <f>N9-O9</f>
        <v>0</v>
      </c>
      <c r="Q9" s="178">
        <f>ROUNDDOWN(P9/$Q$4,0)</f>
        <v>0</v>
      </c>
      <c r="R9" s="179"/>
      <c r="S9" s="122"/>
      <c r="T9" s="148" t="str">
        <f t="shared" si="1"/>
        <v/>
      </c>
      <c r="U9" s="155"/>
      <c r="V9" s="158" t="str">
        <f t="shared" ref="V9:V37" si="4">IF(ISBLANK(U9),T9,U9)</f>
        <v/>
      </c>
      <c r="W9" s="122"/>
      <c r="X9" s="122"/>
      <c r="Y9" s="122"/>
    </row>
    <row r="10" spans="1:25" ht="26.1" customHeight="1" x14ac:dyDescent="0.2">
      <c r="A10" s="95"/>
      <c r="B10" s="161"/>
      <c r="C10" s="145"/>
      <c r="D10" s="145"/>
      <c r="E10" s="146">
        <f t="shared" ref="E10" si="5">C10*D10</f>
        <v>0</v>
      </c>
      <c r="F10" s="145"/>
      <c r="G10" s="146">
        <f t="shared" ref="G10" si="6">E10-F10</f>
        <v>0</v>
      </c>
      <c r="H10" s="178">
        <f t="shared" ref="H10" si="7">ROUNDDOWN(G10/$H$4,0)</f>
        <v>0</v>
      </c>
      <c r="I10" s="179"/>
      <c r="K10" s="147">
        <f t="shared" si="3"/>
        <v>0</v>
      </c>
      <c r="L10" s="145"/>
      <c r="M10" s="145"/>
      <c r="N10" s="146">
        <f t="shared" ref="N10" si="8">L10*M10</f>
        <v>0</v>
      </c>
      <c r="O10" s="145"/>
      <c r="P10" s="146">
        <f t="shared" ref="P10" si="9">N10-O10</f>
        <v>0</v>
      </c>
      <c r="Q10" s="178">
        <f t="shared" ref="Q10" si="10">ROUNDDOWN(P10/$Q$4,0)</f>
        <v>0</v>
      </c>
      <c r="R10" s="179"/>
      <c r="S10" s="122"/>
      <c r="T10" s="148" t="str">
        <f t="shared" si="1"/>
        <v/>
      </c>
      <c r="U10" s="155"/>
      <c r="V10" s="158" t="str">
        <f t="shared" si="4"/>
        <v/>
      </c>
      <c r="W10" s="122"/>
      <c r="X10" s="122"/>
      <c r="Y10" s="122"/>
    </row>
    <row r="11" spans="1:25" ht="26.1" customHeight="1" x14ac:dyDescent="0.2">
      <c r="A11" s="95"/>
      <c r="B11" s="161"/>
      <c r="C11" s="145"/>
      <c r="D11" s="145"/>
      <c r="E11" s="146">
        <f t="shared" ref="E11" si="11">C11*D11</f>
        <v>0</v>
      </c>
      <c r="F11" s="145"/>
      <c r="G11" s="146">
        <f t="shared" ref="G11" si="12">E11-F11</f>
        <v>0</v>
      </c>
      <c r="H11" s="178">
        <f t="shared" si="2"/>
        <v>0</v>
      </c>
      <c r="I11" s="179"/>
      <c r="K11" s="147">
        <f t="shared" si="3"/>
        <v>0</v>
      </c>
      <c r="L11" s="145"/>
      <c r="M11" s="145"/>
      <c r="N11" s="146">
        <f t="shared" ref="N11" si="13">L11*M11</f>
        <v>0</v>
      </c>
      <c r="O11" s="145"/>
      <c r="P11" s="146">
        <f t="shared" ref="P11" si="14">N11-O11</f>
        <v>0</v>
      </c>
      <c r="Q11" s="178">
        <f t="shared" ref="Q11:Q37" si="15">ROUNDDOWN(P11/$Q$4,0)</f>
        <v>0</v>
      </c>
      <c r="R11" s="179"/>
      <c r="S11" s="122"/>
      <c r="T11" s="148" t="str">
        <f t="shared" si="1"/>
        <v/>
      </c>
      <c r="U11" s="155"/>
      <c r="V11" s="158" t="str">
        <f t="shared" si="4"/>
        <v/>
      </c>
      <c r="W11" s="122"/>
      <c r="X11" s="122"/>
      <c r="Y11" s="122"/>
    </row>
    <row r="12" spans="1:25" ht="26.1" customHeight="1" x14ac:dyDescent="0.2">
      <c r="A12" s="95"/>
      <c r="B12" s="161"/>
      <c r="C12" s="145"/>
      <c r="D12" s="145"/>
      <c r="E12" s="146">
        <f t="shared" ref="E12" si="16">C12*D12</f>
        <v>0</v>
      </c>
      <c r="F12" s="145"/>
      <c r="G12" s="146">
        <f t="shared" ref="G12" si="17">E12-F12</f>
        <v>0</v>
      </c>
      <c r="H12" s="178">
        <f t="shared" si="2"/>
        <v>0</v>
      </c>
      <c r="I12" s="179"/>
      <c r="K12" s="147">
        <f t="shared" si="3"/>
        <v>0</v>
      </c>
      <c r="L12" s="145"/>
      <c r="M12" s="145"/>
      <c r="N12" s="146">
        <f t="shared" ref="N12" si="18">L12*M12</f>
        <v>0</v>
      </c>
      <c r="O12" s="145"/>
      <c r="P12" s="146">
        <f t="shared" ref="P12" si="19">N12-O12</f>
        <v>0</v>
      </c>
      <c r="Q12" s="178">
        <f t="shared" si="15"/>
        <v>0</v>
      </c>
      <c r="R12" s="179"/>
      <c r="S12" s="122"/>
      <c r="T12" s="148" t="str">
        <f t="shared" si="1"/>
        <v/>
      </c>
      <c r="U12" s="155"/>
      <c r="V12" s="158" t="str">
        <f t="shared" si="4"/>
        <v/>
      </c>
      <c r="W12" s="122"/>
      <c r="X12" s="122"/>
      <c r="Y12" s="122"/>
    </row>
    <row r="13" spans="1:25" ht="26.1" customHeight="1" x14ac:dyDescent="0.2">
      <c r="A13" s="95"/>
      <c r="B13" s="161"/>
      <c r="C13" s="145"/>
      <c r="D13" s="145"/>
      <c r="E13" s="146">
        <f t="shared" ref="E13:E37" si="20">C13*D13</f>
        <v>0</v>
      </c>
      <c r="F13" s="145"/>
      <c r="G13" s="146">
        <f t="shared" ref="G13:G37" si="21">E13-F13</f>
        <v>0</v>
      </c>
      <c r="H13" s="178">
        <f t="shared" si="2"/>
        <v>0</v>
      </c>
      <c r="I13" s="179"/>
      <c r="K13" s="147">
        <f t="shared" si="3"/>
        <v>0</v>
      </c>
      <c r="L13" s="145"/>
      <c r="M13" s="145"/>
      <c r="N13" s="146">
        <f t="shared" ref="N13:N37" si="22">L13*M13</f>
        <v>0</v>
      </c>
      <c r="O13" s="145"/>
      <c r="P13" s="146">
        <f t="shared" ref="P13:P37" si="23">N13-O13</f>
        <v>0</v>
      </c>
      <c r="Q13" s="178">
        <f t="shared" si="15"/>
        <v>0</v>
      </c>
      <c r="R13" s="179"/>
      <c r="S13" s="122"/>
      <c r="T13" s="148" t="str">
        <f>IF((ISBLANK(B13)),"",MIN(H13,Q13))</f>
        <v/>
      </c>
      <c r="U13" s="155"/>
      <c r="V13" s="158" t="str">
        <f t="shared" si="4"/>
        <v/>
      </c>
      <c r="W13" s="122"/>
      <c r="X13" s="122"/>
      <c r="Y13" s="122"/>
    </row>
    <row r="14" spans="1:25" ht="26.1" customHeight="1" x14ac:dyDescent="0.2">
      <c r="A14" s="95"/>
      <c r="B14" s="161"/>
      <c r="C14" s="145"/>
      <c r="D14" s="145"/>
      <c r="E14" s="146">
        <f t="shared" si="20"/>
        <v>0</v>
      </c>
      <c r="F14" s="145"/>
      <c r="G14" s="146">
        <f t="shared" si="21"/>
        <v>0</v>
      </c>
      <c r="H14" s="178">
        <f t="shared" si="2"/>
        <v>0</v>
      </c>
      <c r="I14" s="179"/>
      <c r="K14" s="147">
        <f t="shared" si="3"/>
        <v>0</v>
      </c>
      <c r="L14" s="145"/>
      <c r="M14" s="145"/>
      <c r="N14" s="146">
        <f t="shared" si="22"/>
        <v>0</v>
      </c>
      <c r="O14" s="145"/>
      <c r="P14" s="146">
        <f t="shared" si="23"/>
        <v>0</v>
      </c>
      <c r="Q14" s="178">
        <f t="shared" si="15"/>
        <v>0</v>
      </c>
      <c r="R14" s="179"/>
      <c r="S14" s="122"/>
      <c r="T14" s="148" t="str">
        <f t="shared" ref="T14:T37" si="24">IF((ISBLANK(B14)),"",MIN(H14,Q14))</f>
        <v/>
      </c>
      <c r="U14" s="155"/>
      <c r="V14" s="158" t="str">
        <f t="shared" si="4"/>
        <v/>
      </c>
      <c r="W14" s="122"/>
      <c r="X14" s="122"/>
      <c r="Y14" s="122"/>
    </row>
    <row r="15" spans="1:25" ht="26.1" customHeight="1" x14ac:dyDescent="0.2">
      <c r="A15" s="95"/>
      <c r="B15" s="161"/>
      <c r="C15" s="145"/>
      <c r="D15" s="145"/>
      <c r="E15" s="146">
        <f t="shared" si="20"/>
        <v>0</v>
      </c>
      <c r="F15" s="145"/>
      <c r="G15" s="146">
        <f t="shared" si="21"/>
        <v>0</v>
      </c>
      <c r="H15" s="178">
        <f t="shared" si="2"/>
        <v>0</v>
      </c>
      <c r="I15" s="179"/>
      <c r="K15" s="147">
        <f t="shared" si="3"/>
        <v>0</v>
      </c>
      <c r="L15" s="145"/>
      <c r="M15" s="145"/>
      <c r="N15" s="146">
        <f t="shared" si="22"/>
        <v>0</v>
      </c>
      <c r="O15" s="145"/>
      <c r="P15" s="146">
        <f t="shared" si="23"/>
        <v>0</v>
      </c>
      <c r="Q15" s="178">
        <f t="shared" si="15"/>
        <v>0</v>
      </c>
      <c r="R15" s="179"/>
      <c r="S15" s="122"/>
      <c r="T15" s="148" t="str">
        <f t="shared" si="24"/>
        <v/>
      </c>
      <c r="U15" s="155"/>
      <c r="V15" s="158" t="str">
        <f t="shared" si="4"/>
        <v/>
      </c>
      <c r="W15" s="122"/>
      <c r="X15" s="122"/>
      <c r="Y15" s="122"/>
    </row>
    <row r="16" spans="1:25" ht="26.1" customHeight="1" x14ac:dyDescent="0.2">
      <c r="A16" s="95"/>
      <c r="B16" s="161"/>
      <c r="C16" s="145"/>
      <c r="D16" s="145"/>
      <c r="E16" s="146">
        <f t="shared" si="20"/>
        <v>0</v>
      </c>
      <c r="F16" s="145"/>
      <c r="G16" s="146">
        <f t="shared" si="21"/>
        <v>0</v>
      </c>
      <c r="H16" s="178">
        <f t="shared" si="2"/>
        <v>0</v>
      </c>
      <c r="I16" s="179"/>
      <c r="K16" s="147">
        <f t="shared" si="3"/>
        <v>0</v>
      </c>
      <c r="L16" s="145"/>
      <c r="M16" s="145"/>
      <c r="N16" s="146">
        <f t="shared" si="22"/>
        <v>0</v>
      </c>
      <c r="O16" s="145"/>
      <c r="P16" s="146">
        <f t="shared" si="23"/>
        <v>0</v>
      </c>
      <c r="Q16" s="178">
        <f t="shared" si="15"/>
        <v>0</v>
      </c>
      <c r="R16" s="179"/>
      <c r="S16" s="122"/>
      <c r="T16" s="148" t="str">
        <f t="shared" si="24"/>
        <v/>
      </c>
      <c r="U16" s="155"/>
      <c r="V16" s="158" t="str">
        <f t="shared" si="4"/>
        <v/>
      </c>
      <c r="W16" s="122"/>
      <c r="X16" s="122"/>
      <c r="Y16" s="122"/>
    </row>
    <row r="17" spans="1:25" ht="26.1" customHeight="1" x14ac:dyDescent="0.2">
      <c r="A17" s="95"/>
      <c r="B17" s="161"/>
      <c r="C17" s="145"/>
      <c r="D17" s="145"/>
      <c r="E17" s="146">
        <f t="shared" si="20"/>
        <v>0</v>
      </c>
      <c r="F17" s="145"/>
      <c r="G17" s="146">
        <f t="shared" si="21"/>
        <v>0</v>
      </c>
      <c r="H17" s="178">
        <f t="shared" si="2"/>
        <v>0</v>
      </c>
      <c r="I17" s="179"/>
      <c r="K17" s="147">
        <f t="shared" si="3"/>
        <v>0</v>
      </c>
      <c r="L17" s="145"/>
      <c r="M17" s="145"/>
      <c r="N17" s="146">
        <f t="shared" si="22"/>
        <v>0</v>
      </c>
      <c r="O17" s="145"/>
      <c r="P17" s="146">
        <f t="shared" si="23"/>
        <v>0</v>
      </c>
      <c r="Q17" s="178">
        <f t="shared" si="15"/>
        <v>0</v>
      </c>
      <c r="R17" s="179"/>
      <c r="S17" s="122"/>
      <c r="T17" s="148" t="str">
        <f t="shared" si="24"/>
        <v/>
      </c>
      <c r="U17" s="155"/>
      <c r="V17" s="158" t="str">
        <f t="shared" si="4"/>
        <v/>
      </c>
      <c r="W17" s="122"/>
      <c r="X17" s="122"/>
      <c r="Y17" s="122"/>
    </row>
    <row r="18" spans="1:25" ht="26.1" customHeight="1" x14ac:dyDescent="0.2">
      <c r="A18" s="95"/>
      <c r="B18" s="161"/>
      <c r="C18" s="145"/>
      <c r="D18" s="145"/>
      <c r="E18" s="146">
        <f t="shared" si="20"/>
        <v>0</v>
      </c>
      <c r="F18" s="145"/>
      <c r="G18" s="146">
        <f t="shared" si="21"/>
        <v>0</v>
      </c>
      <c r="H18" s="178">
        <f t="shared" si="2"/>
        <v>0</v>
      </c>
      <c r="I18" s="179"/>
      <c r="K18" s="147">
        <f t="shared" si="3"/>
        <v>0</v>
      </c>
      <c r="L18" s="145"/>
      <c r="M18" s="145"/>
      <c r="N18" s="146">
        <f t="shared" si="22"/>
        <v>0</v>
      </c>
      <c r="O18" s="145"/>
      <c r="P18" s="146">
        <f t="shared" si="23"/>
        <v>0</v>
      </c>
      <c r="Q18" s="178">
        <f t="shared" si="15"/>
        <v>0</v>
      </c>
      <c r="R18" s="179"/>
      <c r="S18" s="122"/>
      <c r="T18" s="148" t="str">
        <f t="shared" si="24"/>
        <v/>
      </c>
      <c r="U18" s="155"/>
      <c r="V18" s="158" t="str">
        <f t="shared" si="4"/>
        <v/>
      </c>
      <c r="W18" s="122"/>
      <c r="X18" s="122"/>
      <c r="Y18" s="122"/>
    </row>
    <row r="19" spans="1:25" ht="26.1" customHeight="1" x14ac:dyDescent="0.2">
      <c r="A19" s="95"/>
      <c r="B19" s="161"/>
      <c r="C19" s="145"/>
      <c r="D19" s="145"/>
      <c r="E19" s="146">
        <f t="shared" si="20"/>
        <v>0</v>
      </c>
      <c r="F19" s="145"/>
      <c r="G19" s="146">
        <f t="shared" si="21"/>
        <v>0</v>
      </c>
      <c r="H19" s="178">
        <f t="shared" si="2"/>
        <v>0</v>
      </c>
      <c r="I19" s="179"/>
      <c r="K19" s="147">
        <f t="shared" si="3"/>
        <v>0</v>
      </c>
      <c r="L19" s="145"/>
      <c r="M19" s="145"/>
      <c r="N19" s="146">
        <f t="shared" si="22"/>
        <v>0</v>
      </c>
      <c r="O19" s="145"/>
      <c r="P19" s="146">
        <f t="shared" si="23"/>
        <v>0</v>
      </c>
      <c r="Q19" s="178">
        <f t="shared" si="15"/>
        <v>0</v>
      </c>
      <c r="R19" s="179"/>
      <c r="S19" s="122"/>
      <c r="T19" s="148" t="str">
        <f t="shared" si="24"/>
        <v/>
      </c>
      <c r="U19" s="155"/>
      <c r="V19" s="158" t="str">
        <f t="shared" si="4"/>
        <v/>
      </c>
      <c r="W19" s="122"/>
      <c r="X19" s="122"/>
      <c r="Y19" s="122"/>
    </row>
    <row r="20" spans="1:25" ht="26.1" customHeight="1" x14ac:dyDescent="0.2">
      <c r="A20" s="95"/>
      <c r="B20" s="161"/>
      <c r="C20" s="145"/>
      <c r="D20" s="145"/>
      <c r="E20" s="146">
        <f t="shared" si="20"/>
        <v>0</v>
      </c>
      <c r="F20" s="145"/>
      <c r="G20" s="146">
        <f t="shared" si="21"/>
        <v>0</v>
      </c>
      <c r="H20" s="178">
        <f t="shared" si="2"/>
        <v>0</v>
      </c>
      <c r="I20" s="179"/>
      <c r="K20" s="147">
        <f t="shared" si="3"/>
        <v>0</v>
      </c>
      <c r="L20" s="145"/>
      <c r="M20" s="145"/>
      <c r="N20" s="146">
        <f t="shared" si="22"/>
        <v>0</v>
      </c>
      <c r="O20" s="145"/>
      <c r="P20" s="146">
        <f t="shared" si="23"/>
        <v>0</v>
      </c>
      <c r="Q20" s="178">
        <f t="shared" si="15"/>
        <v>0</v>
      </c>
      <c r="R20" s="179"/>
      <c r="S20" s="122"/>
      <c r="T20" s="148" t="str">
        <f t="shared" si="24"/>
        <v/>
      </c>
      <c r="U20" s="155"/>
      <c r="V20" s="158" t="str">
        <f t="shared" si="4"/>
        <v/>
      </c>
      <c r="W20" s="122"/>
      <c r="X20" s="122"/>
      <c r="Y20" s="122"/>
    </row>
    <row r="21" spans="1:25" ht="26.1" customHeight="1" x14ac:dyDescent="0.2">
      <c r="A21" s="95"/>
      <c r="B21" s="161"/>
      <c r="C21" s="145"/>
      <c r="D21" s="145"/>
      <c r="E21" s="146">
        <f t="shared" si="20"/>
        <v>0</v>
      </c>
      <c r="F21" s="145"/>
      <c r="G21" s="146">
        <f t="shared" si="21"/>
        <v>0</v>
      </c>
      <c r="H21" s="178">
        <f t="shared" si="2"/>
        <v>0</v>
      </c>
      <c r="I21" s="179"/>
      <c r="K21" s="147">
        <f t="shared" si="3"/>
        <v>0</v>
      </c>
      <c r="L21" s="145"/>
      <c r="M21" s="145"/>
      <c r="N21" s="146">
        <f t="shared" si="22"/>
        <v>0</v>
      </c>
      <c r="O21" s="145"/>
      <c r="P21" s="146">
        <f t="shared" si="23"/>
        <v>0</v>
      </c>
      <c r="Q21" s="178">
        <f t="shared" si="15"/>
        <v>0</v>
      </c>
      <c r="R21" s="179"/>
      <c r="S21" s="122"/>
      <c r="T21" s="148" t="str">
        <f t="shared" si="24"/>
        <v/>
      </c>
      <c r="U21" s="155"/>
      <c r="V21" s="158" t="str">
        <f t="shared" si="4"/>
        <v/>
      </c>
      <c r="W21" s="122"/>
      <c r="X21" s="122"/>
      <c r="Y21" s="122"/>
    </row>
    <row r="22" spans="1:25" ht="26.1" customHeight="1" x14ac:dyDescent="0.2">
      <c r="A22" s="95"/>
      <c r="B22" s="161"/>
      <c r="C22" s="145"/>
      <c r="D22" s="145"/>
      <c r="E22" s="146">
        <f t="shared" si="20"/>
        <v>0</v>
      </c>
      <c r="F22" s="145"/>
      <c r="G22" s="146">
        <f t="shared" si="21"/>
        <v>0</v>
      </c>
      <c r="H22" s="178">
        <f t="shared" si="2"/>
        <v>0</v>
      </c>
      <c r="I22" s="179"/>
      <c r="K22" s="147">
        <f t="shared" si="3"/>
        <v>0</v>
      </c>
      <c r="L22" s="145"/>
      <c r="M22" s="145"/>
      <c r="N22" s="146">
        <f t="shared" si="22"/>
        <v>0</v>
      </c>
      <c r="O22" s="145"/>
      <c r="P22" s="146">
        <f t="shared" si="23"/>
        <v>0</v>
      </c>
      <c r="Q22" s="178">
        <f t="shared" si="15"/>
        <v>0</v>
      </c>
      <c r="R22" s="179"/>
      <c r="S22" s="122"/>
      <c r="T22" s="148" t="str">
        <f t="shared" si="24"/>
        <v/>
      </c>
      <c r="U22" s="155"/>
      <c r="V22" s="158" t="str">
        <f t="shared" si="4"/>
        <v/>
      </c>
      <c r="W22" s="122"/>
      <c r="X22" s="122"/>
      <c r="Y22" s="122"/>
    </row>
    <row r="23" spans="1:25" ht="26.1" customHeight="1" x14ac:dyDescent="0.2">
      <c r="A23" s="95"/>
      <c r="B23" s="161"/>
      <c r="C23" s="145"/>
      <c r="D23" s="145"/>
      <c r="E23" s="146">
        <f t="shared" si="20"/>
        <v>0</v>
      </c>
      <c r="F23" s="145"/>
      <c r="G23" s="146">
        <f t="shared" si="21"/>
        <v>0</v>
      </c>
      <c r="H23" s="178">
        <f t="shared" si="2"/>
        <v>0</v>
      </c>
      <c r="I23" s="179"/>
      <c r="K23" s="147">
        <f t="shared" si="3"/>
        <v>0</v>
      </c>
      <c r="L23" s="145"/>
      <c r="M23" s="145"/>
      <c r="N23" s="146">
        <f t="shared" si="22"/>
        <v>0</v>
      </c>
      <c r="O23" s="145"/>
      <c r="P23" s="146">
        <f t="shared" si="23"/>
        <v>0</v>
      </c>
      <c r="Q23" s="178">
        <f t="shared" si="15"/>
        <v>0</v>
      </c>
      <c r="R23" s="179"/>
      <c r="S23" s="122"/>
      <c r="T23" s="148" t="str">
        <f t="shared" si="24"/>
        <v/>
      </c>
      <c r="U23" s="155"/>
      <c r="V23" s="158" t="str">
        <f t="shared" si="4"/>
        <v/>
      </c>
      <c r="W23" s="122"/>
      <c r="X23" s="122"/>
      <c r="Y23" s="122"/>
    </row>
    <row r="24" spans="1:25" ht="26.1" customHeight="1" x14ac:dyDescent="0.2">
      <c r="A24" s="95"/>
      <c r="B24" s="161"/>
      <c r="C24" s="145"/>
      <c r="D24" s="145"/>
      <c r="E24" s="146">
        <f t="shared" si="20"/>
        <v>0</v>
      </c>
      <c r="F24" s="145"/>
      <c r="G24" s="146">
        <f t="shared" si="21"/>
        <v>0</v>
      </c>
      <c r="H24" s="178">
        <f t="shared" si="2"/>
        <v>0</v>
      </c>
      <c r="I24" s="179"/>
      <c r="K24" s="147">
        <f t="shared" si="3"/>
        <v>0</v>
      </c>
      <c r="L24" s="145"/>
      <c r="M24" s="145"/>
      <c r="N24" s="146">
        <f t="shared" si="22"/>
        <v>0</v>
      </c>
      <c r="O24" s="145"/>
      <c r="P24" s="146">
        <f t="shared" si="23"/>
        <v>0</v>
      </c>
      <c r="Q24" s="178">
        <f t="shared" si="15"/>
        <v>0</v>
      </c>
      <c r="R24" s="179"/>
      <c r="S24" s="122"/>
      <c r="T24" s="148" t="str">
        <f t="shared" si="24"/>
        <v/>
      </c>
      <c r="U24" s="155"/>
      <c r="V24" s="158" t="str">
        <f t="shared" si="4"/>
        <v/>
      </c>
      <c r="W24" s="122"/>
      <c r="X24" s="122"/>
      <c r="Y24" s="122"/>
    </row>
    <row r="25" spans="1:25" ht="26.1" customHeight="1" x14ac:dyDescent="0.2">
      <c r="A25" s="95"/>
      <c r="B25" s="161"/>
      <c r="C25" s="145"/>
      <c r="D25" s="145"/>
      <c r="E25" s="146">
        <f t="shared" si="20"/>
        <v>0</v>
      </c>
      <c r="F25" s="145"/>
      <c r="G25" s="146">
        <f t="shared" si="21"/>
        <v>0</v>
      </c>
      <c r="H25" s="178">
        <f t="shared" si="2"/>
        <v>0</v>
      </c>
      <c r="I25" s="179"/>
      <c r="K25" s="147">
        <f t="shared" si="3"/>
        <v>0</v>
      </c>
      <c r="L25" s="145"/>
      <c r="M25" s="145"/>
      <c r="N25" s="146">
        <f t="shared" si="22"/>
        <v>0</v>
      </c>
      <c r="O25" s="145"/>
      <c r="P25" s="146">
        <f t="shared" si="23"/>
        <v>0</v>
      </c>
      <c r="Q25" s="178">
        <f t="shared" si="15"/>
        <v>0</v>
      </c>
      <c r="R25" s="179"/>
      <c r="S25" s="122"/>
      <c r="T25" s="148" t="str">
        <f t="shared" si="24"/>
        <v/>
      </c>
      <c r="U25" s="155"/>
      <c r="V25" s="158" t="str">
        <f t="shared" si="4"/>
        <v/>
      </c>
      <c r="W25" s="122"/>
      <c r="X25" s="122"/>
      <c r="Y25" s="122"/>
    </row>
    <row r="26" spans="1:25" ht="26.1" customHeight="1" x14ac:dyDescent="0.2">
      <c r="A26" s="95"/>
      <c r="B26" s="161"/>
      <c r="C26" s="145"/>
      <c r="D26" s="145"/>
      <c r="E26" s="146">
        <f t="shared" si="20"/>
        <v>0</v>
      </c>
      <c r="F26" s="145"/>
      <c r="G26" s="146">
        <f t="shared" si="21"/>
        <v>0</v>
      </c>
      <c r="H26" s="178">
        <f t="shared" si="2"/>
        <v>0</v>
      </c>
      <c r="I26" s="179"/>
      <c r="K26" s="147">
        <f t="shared" si="3"/>
        <v>0</v>
      </c>
      <c r="L26" s="145"/>
      <c r="M26" s="145"/>
      <c r="N26" s="146">
        <f t="shared" si="22"/>
        <v>0</v>
      </c>
      <c r="O26" s="145"/>
      <c r="P26" s="146">
        <f t="shared" si="23"/>
        <v>0</v>
      </c>
      <c r="Q26" s="178">
        <f t="shared" si="15"/>
        <v>0</v>
      </c>
      <c r="R26" s="179"/>
      <c r="S26" s="122"/>
      <c r="T26" s="148" t="str">
        <f t="shared" si="24"/>
        <v/>
      </c>
      <c r="U26" s="155"/>
      <c r="V26" s="158" t="str">
        <f t="shared" si="4"/>
        <v/>
      </c>
      <c r="W26" s="122"/>
      <c r="X26" s="122"/>
      <c r="Y26" s="122"/>
    </row>
    <row r="27" spans="1:25" ht="26.1" customHeight="1" x14ac:dyDescent="0.2">
      <c r="A27" s="95"/>
      <c r="B27" s="161"/>
      <c r="C27" s="145"/>
      <c r="D27" s="145"/>
      <c r="E27" s="146">
        <f t="shared" si="20"/>
        <v>0</v>
      </c>
      <c r="F27" s="145"/>
      <c r="G27" s="146">
        <f t="shared" si="21"/>
        <v>0</v>
      </c>
      <c r="H27" s="178">
        <f t="shared" si="2"/>
        <v>0</v>
      </c>
      <c r="I27" s="179"/>
      <c r="K27" s="147">
        <f t="shared" si="3"/>
        <v>0</v>
      </c>
      <c r="L27" s="145"/>
      <c r="M27" s="145"/>
      <c r="N27" s="146">
        <f t="shared" si="22"/>
        <v>0</v>
      </c>
      <c r="O27" s="145"/>
      <c r="P27" s="146">
        <f t="shared" si="23"/>
        <v>0</v>
      </c>
      <c r="Q27" s="178">
        <f t="shared" si="15"/>
        <v>0</v>
      </c>
      <c r="R27" s="179"/>
      <c r="S27" s="122"/>
      <c r="T27" s="148" t="str">
        <f t="shared" si="24"/>
        <v/>
      </c>
      <c r="U27" s="155"/>
      <c r="V27" s="158" t="str">
        <f t="shared" si="4"/>
        <v/>
      </c>
      <c r="W27" s="122"/>
      <c r="X27" s="122"/>
      <c r="Y27" s="122"/>
    </row>
    <row r="28" spans="1:25" ht="26.1" customHeight="1" x14ac:dyDescent="0.2">
      <c r="A28" s="95"/>
      <c r="B28" s="161"/>
      <c r="C28" s="145"/>
      <c r="D28" s="145"/>
      <c r="E28" s="146">
        <f t="shared" si="20"/>
        <v>0</v>
      </c>
      <c r="F28" s="145"/>
      <c r="G28" s="146">
        <f t="shared" si="21"/>
        <v>0</v>
      </c>
      <c r="H28" s="178">
        <f t="shared" si="2"/>
        <v>0</v>
      </c>
      <c r="I28" s="179"/>
      <c r="K28" s="147">
        <f t="shared" si="3"/>
        <v>0</v>
      </c>
      <c r="L28" s="145"/>
      <c r="M28" s="145"/>
      <c r="N28" s="146">
        <f t="shared" si="22"/>
        <v>0</v>
      </c>
      <c r="O28" s="145"/>
      <c r="P28" s="146">
        <f t="shared" si="23"/>
        <v>0</v>
      </c>
      <c r="Q28" s="178">
        <f t="shared" si="15"/>
        <v>0</v>
      </c>
      <c r="R28" s="179"/>
      <c r="S28" s="122"/>
      <c r="T28" s="148" t="str">
        <f t="shared" si="24"/>
        <v/>
      </c>
      <c r="U28" s="155"/>
      <c r="V28" s="158" t="str">
        <f t="shared" si="4"/>
        <v/>
      </c>
      <c r="W28" s="122"/>
      <c r="X28" s="122"/>
      <c r="Y28" s="122"/>
    </row>
    <row r="29" spans="1:25" ht="26.1" customHeight="1" x14ac:dyDescent="0.2">
      <c r="A29" s="95"/>
      <c r="B29" s="161"/>
      <c r="C29" s="145"/>
      <c r="D29" s="145"/>
      <c r="E29" s="146">
        <f t="shared" si="20"/>
        <v>0</v>
      </c>
      <c r="F29" s="145"/>
      <c r="G29" s="146">
        <f t="shared" si="21"/>
        <v>0</v>
      </c>
      <c r="H29" s="178">
        <f t="shared" si="2"/>
        <v>0</v>
      </c>
      <c r="I29" s="179"/>
      <c r="K29" s="147">
        <f t="shared" si="3"/>
        <v>0</v>
      </c>
      <c r="L29" s="145"/>
      <c r="M29" s="145"/>
      <c r="N29" s="146">
        <f t="shared" si="22"/>
        <v>0</v>
      </c>
      <c r="O29" s="145"/>
      <c r="P29" s="146">
        <f t="shared" si="23"/>
        <v>0</v>
      </c>
      <c r="Q29" s="178">
        <f t="shared" si="15"/>
        <v>0</v>
      </c>
      <c r="R29" s="179"/>
      <c r="S29" s="122"/>
      <c r="T29" s="148" t="str">
        <f t="shared" si="24"/>
        <v/>
      </c>
      <c r="U29" s="155"/>
      <c r="V29" s="158" t="str">
        <f t="shared" si="4"/>
        <v/>
      </c>
      <c r="W29" s="122"/>
      <c r="X29" s="122"/>
      <c r="Y29" s="122"/>
    </row>
    <row r="30" spans="1:25" ht="26.1" customHeight="1" x14ac:dyDescent="0.2">
      <c r="A30" s="95"/>
      <c r="B30" s="161"/>
      <c r="C30" s="145"/>
      <c r="D30" s="145"/>
      <c r="E30" s="146">
        <f t="shared" si="20"/>
        <v>0</v>
      </c>
      <c r="F30" s="145"/>
      <c r="G30" s="146">
        <f t="shared" si="21"/>
        <v>0</v>
      </c>
      <c r="H30" s="178">
        <f t="shared" si="2"/>
        <v>0</v>
      </c>
      <c r="I30" s="179"/>
      <c r="K30" s="147">
        <f t="shared" si="3"/>
        <v>0</v>
      </c>
      <c r="L30" s="145"/>
      <c r="M30" s="145"/>
      <c r="N30" s="146">
        <f t="shared" si="22"/>
        <v>0</v>
      </c>
      <c r="O30" s="145"/>
      <c r="P30" s="146">
        <f t="shared" si="23"/>
        <v>0</v>
      </c>
      <c r="Q30" s="178">
        <f t="shared" si="15"/>
        <v>0</v>
      </c>
      <c r="R30" s="179"/>
      <c r="S30" s="122"/>
      <c r="T30" s="148" t="str">
        <f t="shared" si="24"/>
        <v/>
      </c>
      <c r="U30" s="155"/>
      <c r="V30" s="158" t="str">
        <f t="shared" si="4"/>
        <v/>
      </c>
      <c r="W30" s="122"/>
      <c r="X30" s="122"/>
      <c r="Y30" s="122"/>
    </row>
    <row r="31" spans="1:25" ht="26.1" customHeight="1" x14ac:dyDescent="0.2">
      <c r="A31" s="95"/>
      <c r="B31" s="161"/>
      <c r="C31" s="145"/>
      <c r="D31" s="145"/>
      <c r="E31" s="146">
        <f t="shared" si="20"/>
        <v>0</v>
      </c>
      <c r="F31" s="145"/>
      <c r="G31" s="146">
        <f t="shared" si="21"/>
        <v>0</v>
      </c>
      <c r="H31" s="178">
        <f t="shared" si="2"/>
        <v>0</v>
      </c>
      <c r="I31" s="179"/>
      <c r="K31" s="147">
        <f t="shared" si="3"/>
        <v>0</v>
      </c>
      <c r="L31" s="145"/>
      <c r="M31" s="145"/>
      <c r="N31" s="146">
        <f t="shared" si="22"/>
        <v>0</v>
      </c>
      <c r="O31" s="145"/>
      <c r="P31" s="146">
        <f t="shared" si="23"/>
        <v>0</v>
      </c>
      <c r="Q31" s="178">
        <f t="shared" si="15"/>
        <v>0</v>
      </c>
      <c r="R31" s="179"/>
      <c r="S31" s="122"/>
      <c r="T31" s="148" t="str">
        <f t="shared" si="24"/>
        <v/>
      </c>
      <c r="U31" s="155"/>
      <c r="V31" s="158" t="str">
        <f t="shared" si="4"/>
        <v/>
      </c>
      <c r="W31" s="122"/>
      <c r="X31" s="122"/>
      <c r="Y31" s="122"/>
    </row>
    <row r="32" spans="1:25" ht="26.1" customHeight="1" x14ac:dyDescent="0.2">
      <c r="A32" s="95"/>
      <c r="B32" s="161"/>
      <c r="C32" s="145"/>
      <c r="D32" s="145"/>
      <c r="E32" s="146">
        <f t="shared" si="20"/>
        <v>0</v>
      </c>
      <c r="F32" s="145"/>
      <c r="G32" s="146">
        <f t="shared" si="21"/>
        <v>0</v>
      </c>
      <c r="H32" s="178">
        <f t="shared" si="2"/>
        <v>0</v>
      </c>
      <c r="I32" s="179"/>
      <c r="K32" s="147">
        <f t="shared" si="3"/>
        <v>0</v>
      </c>
      <c r="L32" s="145"/>
      <c r="M32" s="145"/>
      <c r="N32" s="146">
        <f t="shared" si="22"/>
        <v>0</v>
      </c>
      <c r="O32" s="145"/>
      <c r="P32" s="146">
        <f t="shared" si="23"/>
        <v>0</v>
      </c>
      <c r="Q32" s="178">
        <f t="shared" si="15"/>
        <v>0</v>
      </c>
      <c r="R32" s="179"/>
      <c r="S32" s="122"/>
      <c r="T32" s="148" t="str">
        <f t="shared" si="24"/>
        <v/>
      </c>
      <c r="U32" s="155"/>
      <c r="V32" s="158" t="str">
        <f t="shared" si="4"/>
        <v/>
      </c>
      <c r="W32" s="122"/>
      <c r="X32" s="122"/>
      <c r="Y32" s="122"/>
    </row>
    <row r="33" spans="1:25" ht="26.1" customHeight="1" x14ac:dyDescent="0.2">
      <c r="A33" s="95"/>
      <c r="B33" s="161"/>
      <c r="C33" s="145"/>
      <c r="D33" s="145"/>
      <c r="E33" s="146">
        <f t="shared" si="20"/>
        <v>0</v>
      </c>
      <c r="F33" s="145"/>
      <c r="G33" s="146">
        <f t="shared" si="21"/>
        <v>0</v>
      </c>
      <c r="H33" s="178">
        <f t="shared" si="2"/>
        <v>0</v>
      </c>
      <c r="I33" s="179"/>
      <c r="K33" s="147">
        <f t="shared" si="3"/>
        <v>0</v>
      </c>
      <c r="L33" s="145"/>
      <c r="M33" s="145"/>
      <c r="N33" s="146">
        <f t="shared" si="22"/>
        <v>0</v>
      </c>
      <c r="O33" s="145"/>
      <c r="P33" s="146">
        <f t="shared" si="23"/>
        <v>0</v>
      </c>
      <c r="Q33" s="178">
        <f t="shared" si="15"/>
        <v>0</v>
      </c>
      <c r="R33" s="179"/>
      <c r="S33" s="122"/>
      <c r="T33" s="148" t="str">
        <f t="shared" si="24"/>
        <v/>
      </c>
      <c r="U33" s="155"/>
      <c r="V33" s="158" t="str">
        <f t="shared" si="4"/>
        <v/>
      </c>
      <c r="W33" s="122"/>
      <c r="X33" s="122"/>
      <c r="Y33" s="122"/>
    </row>
    <row r="34" spans="1:25" ht="26.1" customHeight="1" x14ac:dyDescent="0.2">
      <c r="A34" s="95"/>
      <c r="B34" s="161"/>
      <c r="C34" s="145"/>
      <c r="D34" s="145"/>
      <c r="E34" s="146">
        <f t="shared" si="20"/>
        <v>0</v>
      </c>
      <c r="F34" s="145"/>
      <c r="G34" s="146">
        <f t="shared" si="21"/>
        <v>0</v>
      </c>
      <c r="H34" s="178">
        <f t="shared" si="2"/>
        <v>0</v>
      </c>
      <c r="I34" s="179"/>
      <c r="K34" s="147">
        <f t="shared" si="3"/>
        <v>0</v>
      </c>
      <c r="L34" s="145"/>
      <c r="M34" s="145"/>
      <c r="N34" s="146">
        <f t="shared" si="22"/>
        <v>0</v>
      </c>
      <c r="O34" s="145"/>
      <c r="P34" s="146">
        <f t="shared" si="23"/>
        <v>0</v>
      </c>
      <c r="Q34" s="178">
        <f t="shared" si="15"/>
        <v>0</v>
      </c>
      <c r="R34" s="179"/>
      <c r="S34" s="122"/>
      <c r="T34" s="148" t="str">
        <f t="shared" si="24"/>
        <v/>
      </c>
      <c r="U34" s="155"/>
      <c r="V34" s="158" t="str">
        <f t="shared" si="4"/>
        <v/>
      </c>
      <c r="W34" s="122"/>
      <c r="X34" s="122"/>
      <c r="Y34" s="122"/>
    </row>
    <row r="35" spans="1:25" ht="26.1" customHeight="1" x14ac:dyDescent="0.2">
      <c r="A35" s="95"/>
      <c r="B35" s="161"/>
      <c r="C35" s="145"/>
      <c r="D35" s="145"/>
      <c r="E35" s="146">
        <f t="shared" si="20"/>
        <v>0</v>
      </c>
      <c r="F35" s="145"/>
      <c r="G35" s="146">
        <f t="shared" si="21"/>
        <v>0</v>
      </c>
      <c r="H35" s="178">
        <f t="shared" si="2"/>
        <v>0</v>
      </c>
      <c r="I35" s="179"/>
      <c r="K35" s="147">
        <f t="shared" si="3"/>
        <v>0</v>
      </c>
      <c r="L35" s="145"/>
      <c r="M35" s="145"/>
      <c r="N35" s="146">
        <f t="shared" si="22"/>
        <v>0</v>
      </c>
      <c r="O35" s="145"/>
      <c r="P35" s="146">
        <f t="shared" si="23"/>
        <v>0</v>
      </c>
      <c r="Q35" s="178">
        <f t="shared" si="15"/>
        <v>0</v>
      </c>
      <c r="R35" s="179"/>
      <c r="S35" s="122"/>
      <c r="T35" s="148" t="str">
        <f t="shared" si="24"/>
        <v/>
      </c>
      <c r="U35" s="155"/>
      <c r="V35" s="158" t="str">
        <f t="shared" si="4"/>
        <v/>
      </c>
      <c r="W35" s="122"/>
      <c r="X35" s="122"/>
      <c r="Y35" s="122"/>
    </row>
    <row r="36" spans="1:25" ht="26.1" customHeight="1" x14ac:dyDescent="0.2">
      <c r="A36" s="95"/>
      <c r="B36" s="161"/>
      <c r="C36" s="145"/>
      <c r="D36" s="145"/>
      <c r="E36" s="146">
        <f t="shared" si="20"/>
        <v>0</v>
      </c>
      <c r="F36" s="145"/>
      <c r="G36" s="146">
        <f t="shared" si="21"/>
        <v>0</v>
      </c>
      <c r="H36" s="178">
        <f t="shared" si="2"/>
        <v>0</v>
      </c>
      <c r="I36" s="179"/>
      <c r="K36" s="147">
        <f t="shared" si="3"/>
        <v>0</v>
      </c>
      <c r="L36" s="145"/>
      <c r="M36" s="145"/>
      <c r="N36" s="146">
        <f t="shared" si="22"/>
        <v>0</v>
      </c>
      <c r="O36" s="145"/>
      <c r="P36" s="146">
        <f t="shared" si="23"/>
        <v>0</v>
      </c>
      <c r="Q36" s="178">
        <f t="shared" si="15"/>
        <v>0</v>
      </c>
      <c r="R36" s="179"/>
      <c r="S36" s="122"/>
      <c r="T36" s="148" t="str">
        <f t="shared" si="24"/>
        <v/>
      </c>
      <c r="U36" s="155"/>
      <c r="V36" s="158" t="str">
        <f t="shared" si="4"/>
        <v/>
      </c>
      <c r="W36" s="122"/>
      <c r="X36" s="122"/>
      <c r="Y36" s="122"/>
    </row>
    <row r="37" spans="1:25" ht="26.1" customHeight="1" x14ac:dyDescent="0.2">
      <c r="A37" s="95"/>
      <c r="B37" s="161"/>
      <c r="C37" s="145"/>
      <c r="D37" s="145"/>
      <c r="E37" s="146">
        <f t="shared" si="20"/>
        <v>0</v>
      </c>
      <c r="F37" s="145"/>
      <c r="G37" s="146">
        <f t="shared" si="21"/>
        <v>0</v>
      </c>
      <c r="H37" s="178">
        <f t="shared" si="2"/>
        <v>0</v>
      </c>
      <c r="I37" s="179"/>
      <c r="K37" s="147">
        <f t="shared" si="3"/>
        <v>0</v>
      </c>
      <c r="L37" s="145"/>
      <c r="M37" s="145"/>
      <c r="N37" s="146">
        <f t="shared" si="22"/>
        <v>0</v>
      </c>
      <c r="O37" s="145"/>
      <c r="P37" s="146">
        <f t="shared" si="23"/>
        <v>0</v>
      </c>
      <c r="Q37" s="178">
        <f t="shared" si="15"/>
        <v>0</v>
      </c>
      <c r="R37" s="179"/>
      <c r="S37" s="122"/>
      <c r="T37" s="148" t="str">
        <f t="shared" si="24"/>
        <v/>
      </c>
      <c r="U37" s="155"/>
      <c r="V37" s="158" t="str">
        <f t="shared" si="4"/>
        <v/>
      </c>
      <c r="W37" s="122"/>
      <c r="X37" s="122"/>
      <c r="Y37" s="122"/>
    </row>
    <row r="38" spans="1:25" ht="18" customHeight="1" thickBot="1" x14ac:dyDescent="0.3">
      <c r="A38" s="95"/>
      <c r="B38" s="109" t="s">
        <v>50</v>
      </c>
      <c r="C38" s="110"/>
      <c r="D38" s="111"/>
      <c r="E38" s="110"/>
      <c r="F38" s="112"/>
      <c r="G38" s="117">
        <f>SUM(G8:G37)</f>
        <v>0</v>
      </c>
      <c r="H38" s="182">
        <f>SUM(H8:H37)</f>
        <v>0</v>
      </c>
      <c r="I38" s="183"/>
      <c r="K38" s="109" t="s">
        <v>51</v>
      </c>
      <c r="L38" s="110"/>
      <c r="M38" s="111"/>
      <c r="N38" s="110"/>
      <c r="O38" s="112"/>
      <c r="P38" s="117">
        <f>SUM(P8:P37)</f>
        <v>0</v>
      </c>
      <c r="Q38" s="184">
        <f>SUM(Q8:R37)</f>
        <v>0</v>
      </c>
      <c r="R38" s="185"/>
      <c r="S38" s="122"/>
      <c r="T38" s="149">
        <f>SUM(T8:T37)</f>
        <v>0</v>
      </c>
      <c r="U38" s="156">
        <f>SUM(U8:U37)</f>
        <v>0</v>
      </c>
      <c r="V38" s="157">
        <f>SUM(V8:V37)</f>
        <v>0</v>
      </c>
      <c r="W38" s="122"/>
      <c r="X38" s="122"/>
      <c r="Y38" s="122"/>
    </row>
  </sheetData>
  <mergeCells count="68">
    <mergeCell ref="B6:B7"/>
    <mergeCell ref="K6:K7"/>
    <mergeCell ref="H38:I38"/>
    <mergeCell ref="Q38:R38"/>
    <mergeCell ref="H36:I36"/>
    <mergeCell ref="Q36:R36"/>
    <mergeCell ref="H37:I37"/>
    <mergeCell ref="Q37:R37"/>
    <mergeCell ref="H34:I34"/>
    <mergeCell ref="Q34:R34"/>
    <mergeCell ref="H35:I35"/>
    <mergeCell ref="Q35:R35"/>
    <mergeCell ref="H32:I32"/>
    <mergeCell ref="Q32:R32"/>
    <mergeCell ref="H33:I33"/>
    <mergeCell ref="Q33:R33"/>
    <mergeCell ref="H30:I30"/>
    <mergeCell ref="Q30:R30"/>
    <mergeCell ref="H31:I31"/>
    <mergeCell ref="Q31:R31"/>
    <mergeCell ref="H28:I28"/>
    <mergeCell ref="Q28:R28"/>
    <mergeCell ref="H29:I29"/>
    <mergeCell ref="Q29:R29"/>
    <mergeCell ref="H26:I26"/>
    <mergeCell ref="Q26:R26"/>
    <mergeCell ref="H27:I27"/>
    <mergeCell ref="Q27:R27"/>
    <mergeCell ref="H24:I24"/>
    <mergeCell ref="Q24:R24"/>
    <mergeCell ref="H25:I25"/>
    <mergeCell ref="Q25:R25"/>
    <mergeCell ref="H22:I22"/>
    <mergeCell ref="Q22:R22"/>
    <mergeCell ref="H23:I23"/>
    <mergeCell ref="Q23:R23"/>
    <mergeCell ref="H20:I20"/>
    <mergeCell ref="Q20:R20"/>
    <mergeCell ref="H21:I21"/>
    <mergeCell ref="Q21:R21"/>
    <mergeCell ref="H18:I18"/>
    <mergeCell ref="Q18:R18"/>
    <mergeCell ref="H19:I19"/>
    <mergeCell ref="Q19:R19"/>
    <mergeCell ref="H16:I16"/>
    <mergeCell ref="Q16:R16"/>
    <mergeCell ref="H17:I17"/>
    <mergeCell ref="Q17:R17"/>
    <mergeCell ref="H14:I14"/>
    <mergeCell ref="Q14:R14"/>
    <mergeCell ref="H15:I15"/>
    <mergeCell ref="Q15:R15"/>
    <mergeCell ref="H12:I12"/>
    <mergeCell ref="Q12:R12"/>
    <mergeCell ref="H13:I13"/>
    <mergeCell ref="Q13:R13"/>
    <mergeCell ref="H11:I11"/>
    <mergeCell ref="Q11:R11"/>
    <mergeCell ref="H8:I8"/>
    <mergeCell ref="Q8:R8"/>
    <mergeCell ref="H9:I9"/>
    <mergeCell ref="Q9:R9"/>
    <mergeCell ref="H6:I6"/>
    <mergeCell ref="Q6:R6"/>
    <mergeCell ref="H7:I7"/>
    <mergeCell ref="Q7:R7"/>
    <mergeCell ref="H10:I10"/>
    <mergeCell ref="Q10:R10"/>
  </mergeCells>
  <dataValidations disablePrompts="1" count="1">
    <dataValidation type="custom" allowBlank="1" showInputMessage="1" showErrorMessage="1" error="Die eingetragenen Tierzahlen können nciht über den rechnerisch möglichen Tierzahlen liegen_x000a_" sqref="U8:U37">
      <formula1>IF((U8&gt;T8), "Die tatsächlichen Tierzahlen können nicht über den rechnerisch möglichen Tierzahlen liegen", U8)</formula1>
    </dataValidation>
  </dataValidations>
  <pageMargins left="0.70866141732283472" right="0.70866141732283472" top="0.78740157480314965" bottom="0.78740157480314965" header="0.31496062992125984" footer="0.31496062992125984"/>
  <pageSetup paperSize="9" scale="49" fitToWidth="0" orientation="landscape" r:id="rId1"/>
  <headerFooter>
    <oddFooter>&amp;LMinisterium für Ernährung, Ländlichen Raum und Verbraucherschutz&amp;RFAKT II G7 - Version 1.1, 09.12.2024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IT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5703125" style="79" customWidth="1"/>
    <col min="2" max="2" width="4" style="79" customWidth="1"/>
    <col min="3" max="3" width="10.140625" style="79" customWidth="1"/>
    <col min="4" max="5" width="6.5703125" style="79" customWidth="1"/>
    <col min="6" max="6" width="10.5703125" style="79" customWidth="1"/>
    <col min="7" max="7" width="7.85546875" style="79" customWidth="1"/>
    <col min="8" max="8" width="12.140625" style="79" customWidth="1"/>
    <col min="9" max="9" width="10.5703125" style="79" customWidth="1"/>
    <col min="10" max="10" width="11.7109375" style="79" customWidth="1"/>
    <col min="11" max="11" width="10.5703125" style="79" customWidth="1"/>
    <col min="12" max="12" width="6.5703125" style="79" customWidth="1"/>
    <col min="13" max="13" width="1.7109375" style="79" customWidth="1"/>
    <col min="14" max="14" width="14.28515625" style="79" customWidth="1"/>
    <col min="15" max="15" width="11.42578125" style="79"/>
    <col min="16" max="16" width="11.42578125" style="79" hidden="1" customWidth="1"/>
    <col min="17" max="16384" width="11.42578125" style="79"/>
  </cols>
  <sheetData>
    <row r="1" spans="1:254" ht="15.75" thickBot="1" x14ac:dyDescent="0.3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</row>
    <row r="2" spans="1:254" ht="15" x14ac:dyDescent="0.25">
      <c r="A2" s="83"/>
      <c r="B2" s="11"/>
      <c r="C2" s="12"/>
      <c r="D2" s="12"/>
      <c r="E2" s="12"/>
      <c r="F2" s="13"/>
      <c r="G2" s="14"/>
      <c r="H2" s="12"/>
      <c r="I2" s="12"/>
      <c r="J2" s="12"/>
      <c r="K2" s="12"/>
      <c r="L2" s="12"/>
      <c r="M2" s="12"/>
      <c r="N2" s="186" t="s">
        <v>27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 x14ac:dyDescent="0.25">
      <c r="A3" s="83"/>
      <c r="B3" s="16" t="s">
        <v>31</v>
      </c>
      <c r="C3" s="17"/>
      <c r="D3" s="17"/>
      <c r="E3" s="17"/>
      <c r="F3" s="18"/>
      <c r="G3" s="19"/>
      <c r="H3" s="17"/>
      <c r="I3" s="17"/>
      <c r="J3" s="17"/>
      <c r="K3" s="17"/>
      <c r="L3" s="17"/>
      <c r="M3" s="17"/>
      <c r="N3" s="18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ht="15" x14ac:dyDescent="0.25">
      <c r="A4" s="83"/>
      <c r="B4" s="20"/>
      <c r="C4" s="17"/>
      <c r="D4" s="17"/>
      <c r="E4" s="17"/>
      <c r="F4" s="18"/>
      <c r="G4" s="19"/>
      <c r="H4" s="17"/>
      <c r="I4" s="17"/>
      <c r="J4" s="17"/>
      <c r="K4" s="17"/>
      <c r="L4" s="17"/>
      <c r="M4" s="17"/>
      <c r="N4" s="187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spans="1:254" ht="15" x14ac:dyDescent="0.25">
      <c r="A5" s="83"/>
      <c r="B5" s="21"/>
      <c r="C5" s="22"/>
      <c r="D5" s="22"/>
      <c r="E5" s="22"/>
      <c r="F5" s="23"/>
      <c r="G5" s="24"/>
      <c r="H5" s="25"/>
      <c r="I5" s="25"/>
      <c r="J5" s="25"/>
      <c r="K5" s="25"/>
      <c r="L5" s="25"/>
      <c r="M5" s="22"/>
      <c r="N5" s="187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</row>
    <row r="6" spans="1:254" ht="15" x14ac:dyDescent="0.25">
      <c r="A6" s="83"/>
      <c r="B6" s="21" t="s">
        <v>10</v>
      </c>
      <c r="C6" s="22"/>
      <c r="D6" s="22"/>
      <c r="E6" s="22"/>
      <c r="F6" s="26" t="s">
        <v>11</v>
      </c>
      <c r="G6" s="189"/>
      <c r="H6" s="189"/>
      <c r="I6" s="189"/>
      <c r="J6" s="189"/>
      <c r="K6" s="189"/>
      <c r="L6" s="189"/>
      <c r="M6" s="22"/>
      <c r="N6" s="187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</row>
    <row r="7" spans="1:254" ht="15" x14ac:dyDescent="0.25">
      <c r="A7" s="83"/>
      <c r="B7" s="27"/>
      <c r="C7" s="22"/>
      <c r="D7" s="22"/>
      <c r="E7" s="22"/>
      <c r="F7" s="28"/>
      <c r="G7" s="28"/>
      <c r="H7" s="28"/>
      <c r="I7" s="28"/>
      <c r="J7" s="28"/>
      <c r="K7" s="28"/>
      <c r="L7" s="28"/>
      <c r="M7" s="29"/>
      <c r="N7" s="188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5" x14ac:dyDescent="0.25">
      <c r="A8" s="83"/>
      <c r="B8" s="27"/>
      <c r="C8" s="22"/>
      <c r="D8" s="169"/>
      <c r="E8" s="22"/>
      <c r="F8" s="26" t="s">
        <v>12</v>
      </c>
      <c r="G8" s="190"/>
      <c r="H8" s="190"/>
      <c r="I8" s="190"/>
      <c r="J8" s="190"/>
      <c r="K8" s="190"/>
      <c r="L8" s="190"/>
      <c r="M8" s="29"/>
      <c r="N8" s="30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5" x14ac:dyDescent="0.25">
      <c r="A9" s="83"/>
      <c r="B9" s="27"/>
      <c r="C9" s="22"/>
      <c r="D9" s="22"/>
      <c r="E9" s="22"/>
      <c r="F9" s="28"/>
      <c r="G9" s="28"/>
      <c r="H9" s="28"/>
      <c r="I9" s="28"/>
      <c r="J9" s="28"/>
      <c r="K9" s="28"/>
      <c r="L9" s="28"/>
      <c r="M9" s="29"/>
      <c r="N9" s="30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15" x14ac:dyDescent="0.25">
      <c r="A10" s="83"/>
      <c r="B10" s="31" t="s">
        <v>13</v>
      </c>
      <c r="C10" s="22"/>
      <c r="D10" s="22"/>
      <c r="E10" s="22"/>
      <c r="F10" s="28"/>
      <c r="G10" s="28"/>
      <c r="H10" s="28"/>
      <c r="I10" s="28"/>
      <c r="J10" s="28"/>
      <c r="K10" s="28"/>
      <c r="L10" s="28"/>
      <c r="M10" s="29"/>
      <c r="N10" s="30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5" x14ac:dyDescent="0.25">
      <c r="A11" s="83"/>
      <c r="B11" s="27"/>
      <c r="C11" s="22"/>
      <c r="D11" s="22"/>
      <c r="E11" s="22"/>
      <c r="F11" s="28"/>
      <c r="G11" s="28"/>
      <c r="H11" s="28"/>
      <c r="I11" s="28"/>
      <c r="J11" s="28"/>
      <c r="K11" s="28"/>
      <c r="L11" s="28"/>
      <c r="M11" s="29"/>
      <c r="N11" s="30"/>
      <c r="O11" s="83"/>
      <c r="P11" s="83"/>
      <c r="Q11" s="32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</row>
    <row r="12" spans="1:254" ht="15" x14ac:dyDescent="0.25">
      <c r="A12" s="83"/>
      <c r="B12" s="33" t="s">
        <v>14</v>
      </c>
      <c r="C12" s="34" t="s">
        <v>101</v>
      </c>
      <c r="D12" s="24"/>
      <c r="E12" s="24"/>
      <c r="F12" s="24"/>
      <c r="G12" s="35"/>
      <c r="H12" s="36"/>
      <c r="I12" s="36"/>
      <c r="J12" s="36"/>
      <c r="K12" s="24"/>
      <c r="L12" s="24"/>
      <c r="M12" s="24"/>
      <c r="N12" s="30"/>
      <c r="O12" s="83"/>
      <c r="P12" s="24"/>
      <c r="Q12" s="24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</row>
    <row r="13" spans="1:254" ht="15" x14ac:dyDescent="0.25">
      <c r="A13" s="83"/>
      <c r="B13" s="33"/>
      <c r="C13" s="34"/>
      <c r="D13" s="24"/>
      <c r="E13" s="24"/>
      <c r="F13" s="24"/>
      <c r="G13" s="35"/>
      <c r="H13" s="36"/>
      <c r="I13" s="36"/>
      <c r="J13" s="36"/>
      <c r="K13" s="24"/>
      <c r="L13" s="24"/>
      <c r="M13" s="24"/>
      <c r="N13" s="30"/>
      <c r="O13" s="83"/>
      <c r="P13" s="24"/>
      <c r="Q13" s="24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</row>
    <row r="14" spans="1:254" ht="15" customHeight="1" x14ac:dyDescent="0.25">
      <c r="A14" s="83"/>
      <c r="B14" s="33"/>
      <c r="C14" s="38" t="s">
        <v>35</v>
      </c>
      <c r="D14" s="39"/>
      <c r="E14" s="24"/>
      <c r="F14" s="24"/>
      <c r="G14" s="35"/>
      <c r="H14" s="41"/>
      <c r="I14" s="194" t="s">
        <v>38</v>
      </c>
      <c r="J14" s="195"/>
      <c r="K14" s="200" t="s">
        <v>39</v>
      </c>
      <c r="L14" s="201"/>
      <c r="M14" s="24"/>
      <c r="N14" s="30"/>
      <c r="O14" s="83"/>
      <c r="P14" s="24"/>
      <c r="Q14" s="24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</row>
    <row r="15" spans="1:254" ht="15" customHeight="1" x14ac:dyDescent="0.25">
      <c r="A15" s="83"/>
      <c r="B15" s="33"/>
      <c r="C15" s="38"/>
      <c r="D15" s="39"/>
      <c r="E15" s="24"/>
      <c r="F15" s="24"/>
      <c r="G15" s="35"/>
      <c r="H15" s="41"/>
      <c r="I15" s="89">
        <v>1.5</v>
      </c>
      <c r="J15" s="90" t="s">
        <v>37</v>
      </c>
      <c r="K15" s="120">
        <f>'Angaben Tierplätze G7'!G38</f>
        <v>0</v>
      </c>
      <c r="L15" s="91" t="s">
        <v>37</v>
      </c>
      <c r="M15" s="24"/>
      <c r="N15" s="171"/>
      <c r="O15" s="83"/>
      <c r="P15" s="24"/>
      <c r="Q15" s="24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</row>
    <row r="16" spans="1:254" ht="15" customHeight="1" x14ac:dyDescent="0.25">
      <c r="A16" s="83"/>
      <c r="B16" s="33"/>
      <c r="C16" s="38"/>
      <c r="D16" s="39"/>
      <c r="E16" s="24"/>
      <c r="F16" s="24"/>
      <c r="G16" s="35"/>
      <c r="H16" s="41"/>
      <c r="I16" s="196" t="s">
        <v>38</v>
      </c>
      <c r="J16" s="197"/>
      <c r="K16" s="198" t="s">
        <v>39</v>
      </c>
      <c r="L16" s="199"/>
      <c r="M16" s="24"/>
      <c r="N16" s="30"/>
      <c r="O16" s="83"/>
      <c r="P16" s="24"/>
      <c r="Q16" s="24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</row>
    <row r="17" spans="1:254" ht="15" customHeight="1" x14ac:dyDescent="0.25">
      <c r="A17" s="83"/>
      <c r="B17" s="33"/>
      <c r="C17" s="38" t="s">
        <v>36</v>
      </c>
      <c r="D17" s="39"/>
      <c r="E17" s="24"/>
      <c r="F17" s="24"/>
      <c r="G17" s="35"/>
      <c r="H17" s="41"/>
      <c r="I17" s="89">
        <v>1</v>
      </c>
      <c r="J17" s="91" t="s">
        <v>37</v>
      </c>
      <c r="K17" s="119">
        <f>'Angaben Tierplätze G7'!P38</f>
        <v>0</v>
      </c>
      <c r="L17" s="92" t="s">
        <v>37</v>
      </c>
      <c r="M17" s="24"/>
      <c r="N17" s="30"/>
      <c r="O17" s="83"/>
      <c r="P17" s="24"/>
      <c r="Q17" s="24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</row>
    <row r="18" spans="1:254" ht="15" customHeight="1" x14ac:dyDescent="0.25">
      <c r="A18" s="83"/>
      <c r="B18" s="33"/>
      <c r="C18" s="38"/>
      <c r="D18" s="39"/>
      <c r="E18" s="24"/>
      <c r="F18" s="24"/>
      <c r="G18" s="35"/>
      <c r="H18" s="41"/>
      <c r="I18" s="35"/>
      <c r="J18" s="35"/>
      <c r="K18" s="93"/>
      <c r="L18" s="94"/>
      <c r="M18" s="24"/>
      <c r="N18" s="30"/>
      <c r="O18" s="83"/>
      <c r="P18" s="24"/>
      <c r="Q18" s="24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</row>
    <row r="19" spans="1:254" ht="15" customHeight="1" x14ac:dyDescent="0.25">
      <c r="A19" s="83"/>
      <c r="B19" s="33"/>
      <c r="C19" s="38" t="s">
        <v>69</v>
      </c>
      <c r="D19" s="42"/>
      <c r="E19" s="24"/>
      <c r="F19" s="24"/>
      <c r="G19" s="35"/>
      <c r="H19" s="41"/>
      <c r="I19" s="35"/>
      <c r="J19" s="35"/>
      <c r="K19" s="43">
        <f>'Angaben Tierplätze G7'!H38</f>
        <v>0</v>
      </c>
      <c r="L19" s="76" t="s">
        <v>15</v>
      </c>
      <c r="M19" s="24"/>
      <c r="N19" s="30"/>
      <c r="O19" s="83"/>
      <c r="P19" s="24"/>
      <c r="Q19" s="24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</row>
    <row r="20" spans="1:254" ht="15" customHeight="1" x14ac:dyDescent="0.25">
      <c r="A20" s="83"/>
      <c r="B20" s="33"/>
      <c r="C20" s="38" t="s">
        <v>70</v>
      </c>
      <c r="D20" s="42"/>
      <c r="E20" s="24"/>
      <c r="F20" s="24"/>
      <c r="G20" s="35"/>
      <c r="H20" s="36"/>
      <c r="I20" s="36"/>
      <c r="J20" s="36"/>
      <c r="K20" s="43">
        <f>'Angaben Tierplätze G7'!Q38</f>
        <v>0</v>
      </c>
      <c r="L20" s="76" t="s">
        <v>15</v>
      </c>
      <c r="M20" s="24"/>
      <c r="N20" s="30"/>
      <c r="O20" s="83"/>
      <c r="P20" s="24"/>
      <c r="Q20" s="24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</row>
    <row r="21" spans="1:254" ht="15" x14ac:dyDescent="0.25">
      <c r="B21" s="33"/>
      <c r="C21" s="38" t="s">
        <v>77</v>
      </c>
      <c r="D21" s="42"/>
      <c r="E21" s="24"/>
      <c r="F21" s="24"/>
      <c r="G21" s="35"/>
      <c r="H21" s="36"/>
      <c r="I21" s="36"/>
      <c r="J21" s="36"/>
      <c r="K21" s="43">
        <f>'Angaben Tierplätze G7'!T38</f>
        <v>0</v>
      </c>
      <c r="L21" s="76" t="s">
        <v>15</v>
      </c>
      <c r="M21" s="24"/>
      <c r="N21" s="30"/>
      <c r="O21" s="83"/>
      <c r="P21" s="29"/>
      <c r="Q21" s="24"/>
      <c r="R21" s="24"/>
    </row>
    <row r="22" spans="1:254" ht="15" customHeight="1" x14ac:dyDescent="0.25">
      <c r="B22" s="33"/>
      <c r="C22" s="113" t="s">
        <v>76</v>
      </c>
      <c r="D22" s="113"/>
      <c r="E22" s="22"/>
      <c r="F22" s="22"/>
      <c r="G22" s="114"/>
      <c r="H22" s="44"/>
      <c r="I22" s="44"/>
      <c r="J22" s="44"/>
      <c r="K22" s="49"/>
      <c r="L22" s="46" t="s">
        <v>15</v>
      </c>
      <c r="M22" s="24"/>
      <c r="N22" s="171"/>
      <c r="O22" s="83"/>
      <c r="P22" s="78"/>
      <c r="Q22" s="83"/>
      <c r="R22" s="83"/>
    </row>
    <row r="23" spans="1:254" ht="15" customHeight="1" x14ac:dyDescent="0.25">
      <c r="B23" s="33"/>
      <c r="C23" s="113"/>
      <c r="D23" s="113"/>
      <c r="E23" s="22"/>
      <c r="F23" s="22"/>
      <c r="G23" s="114"/>
      <c r="H23" s="44"/>
      <c r="I23" s="44"/>
      <c r="J23" s="44"/>
      <c r="K23" s="116"/>
      <c r="L23" s="114"/>
      <c r="M23" s="24"/>
      <c r="N23" s="30"/>
      <c r="O23" s="83"/>
      <c r="P23" s="78"/>
      <c r="Q23" s="83"/>
      <c r="R23" s="83"/>
    </row>
    <row r="24" spans="1:254" ht="15" customHeight="1" x14ac:dyDescent="0.25">
      <c r="B24" s="33"/>
      <c r="C24" s="39" t="s">
        <v>57</v>
      </c>
      <c r="D24" s="39"/>
      <c r="E24" s="24"/>
      <c r="F24" s="24"/>
      <c r="G24" s="35"/>
      <c r="H24" s="44"/>
      <c r="I24" s="44"/>
      <c r="J24" s="44"/>
      <c r="K24" s="43">
        <f>ROUNDDOWN(K21*8.6,0)</f>
        <v>0</v>
      </c>
      <c r="L24" s="40" t="s">
        <v>15</v>
      </c>
      <c r="M24" s="24"/>
      <c r="N24" s="171"/>
      <c r="O24" s="83"/>
      <c r="P24" s="78"/>
      <c r="Q24" s="83"/>
      <c r="R24" s="83"/>
    </row>
    <row r="25" spans="1:254" ht="15" customHeight="1" x14ac:dyDescent="0.25">
      <c r="B25" s="33"/>
      <c r="C25" s="113" t="s">
        <v>75</v>
      </c>
      <c r="D25" s="113"/>
      <c r="E25" s="22"/>
      <c r="F25" s="22"/>
      <c r="G25" s="114"/>
      <c r="H25" s="115"/>
      <c r="I25" s="115"/>
      <c r="J25" s="115"/>
      <c r="K25" s="45"/>
      <c r="L25" s="40" t="s">
        <v>15</v>
      </c>
      <c r="N25" s="30"/>
      <c r="O25" s="83"/>
      <c r="P25" s="78"/>
      <c r="Q25" s="83"/>
      <c r="R25" s="83"/>
    </row>
    <row r="26" spans="1:254" ht="15" customHeight="1" x14ac:dyDescent="0.25">
      <c r="B26" s="33"/>
      <c r="C26" s="42"/>
      <c r="D26" s="39"/>
      <c r="E26" s="24"/>
      <c r="F26" s="24"/>
      <c r="G26" s="35"/>
      <c r="H26" s="36"/>
      <c r="I26" s="36"/>
      <c r="J26" s="36"/>
      <c r="K26" s="71"/>
      <c r="L26" s="35"/>
      <c r="M26" s="24"/>
      <c r="N26" s="30"/>
      <c r="O26" s="83"/>
      <c r="P26" s="84"/>
      <c r="Q26" s="83"/>
      <c r="R26" s="83"/>
    </row>
    <row r="27" spans="1:254" ht="15" customHeight="1" x14ac:dyDescent="0.25">
      <c r="B27" s="50" t="s">
        <v>16</v>
      </c>
      <c r="C27" s="51" t="s">
        <v>24</v>
      </c>
      <c r="D27" s="39"/>
      <c r="E27" s="24"/>
      <c r="F27" s="24"/>
      <c r="G27" s="35"/>
      <c r="H27" s="36"/>
      <c r="I27" s="36"/>
      <c r="J27" s="36"/>
      <c r="K27" s="71"/>
      <c r="L27" s="35"/>
      <c r="M27" s="24"/>
      <c r="N27" s="30"/>
      <c r="O27" s="83"/>
      <c r="P27" s="85"/>
      <c r="Q27" s="83"/>
      <c r="R27" s="83"/>
    </row>
    <row r="28" spans="1:254" ht="15" customHeight="1" x14ac:dyDescent="0.25">
      <c r="B28" s="50"/>
      <c r="C28" s="52" t="s">
        <v>53</v>
      </c>
      <c r="D28" s="39"/>
      <c r="E28" s="24"/>
      <c r="F28" s="24"/>
      <c r="G28" s="35"/>
      <c r="H28" s="36"/>
      <c r="I28" s="36"/>
      <c r="J28" s="36"/>
      <c r="K28" s="49"/>
      <c r="L28" s="35"/>
      <c r="M28" s="24"/>
      <c r="N28" s="30"/>
      <c r="O28" s="83"/>
      <c r="P28" s="86" t="s">
        <v>28</v>
      </c>
      <c r="Q28" s="83"/>
      <c r="R28" s="83"/>
    </row>
    <row r="29" spans="1:254" ht="15" customHeight="1" x14ac:dyDescent="0.25">
      <c r="B29" s="50"/>
      <c r="C29" s="52" t="s">
        <v>65</v>
      </c>
      <c r="D29" s="39"/>
      <c r="E29" s="24"/>
      <c r="F29" s="24"/>
      <c r="G29" s="35"/>
      <c r="H29" s="36"/>
      <c r="I29" s="36"/>
      <c r="J29" s="36"/>
      <c r="K29" s="49"/>
      <c r="L29" s="35"/>
      <c r="M29" s="24"/>
      <c r="N29" s="30"/>
      <c r="O29" s="83"/>
      <c r="P29" s="87" t="s">
        <v>29</v>
      </c>
      <c r="Q29" s="83"/>
      <c r="R29" s="83"/>
    </row>
    <row r="30" spans="1:254" ht="15" customHeight="1" x14ac:dyDescent="0.25">
      <c r="B30" s="33"/>
      <c r="C30" s="42" t="s">
        <v>54</v>
      </c>
      <c r="D30" s="39"/>
      <c r="E30" s="24"/>
      <c r="F30" s="24"/>
      <c r="G30" s="35"/>
      <c r="H30" s="36"/>
      <c r="I30" s="36"/>
      <c r="J30" s="36"/>
      <c r="K30" s="49"/>
      <c r="L30" s="35"/>
      <c r="M30" s="24"/>
      <c r="N30" s="30"/>
      <c r="O30" s="83"/>
      <c r="Q30" s="83"/>
      <c r="R30" s="83"/>
    </row>
    <row r="31" spans="1:254" ht="15" customHeight="1" x14ac:dyDescent="0.25">
      <c r="B31" s="33"/>
      <c r="C31" s="42"/>
      <c r="D31" s="39"/>
      <c r="E31" s="24"/>
      <c r="F31" s="24"/>
      <c r="G31" s="35"/>
      <c r="H31" s="36"/>
      <c r="I31" s="36"/>
      <c r="J31" s="36"/>
      <c r="K31" s="24"/>
      <c r="L31" s="35"/>
      <c r="M31" s="24"/>
      <c r="N31" s="30"/>
      <c r="O31" s="83"/>
      <c r="P31" s="84"/>
      <c r="Q31" s="83"/>
      <c r="R31" s="83"/>
    </row>
    <row r="32" spans="1:254" ht="15" customHeight="1" x14ac:dyDescent="0.25">
      <c r="B32" s="33" t="s">
        <v>17</v>
      </c>
      <c r="C32" s="75" t="s">
        <v>62</v>
      </c>
      <c r="D32" s="39"/>
      <c r="E32" s="24"/>
      <c r="F32" s="24"/>
      <c r="G32" s="35"/>
      <c r="H32" s="36"/>
      <c r="I32" s="36"/>
      <c r="J32" s="36"/>
      <c r="K32" s="24"/>
      <c r="L32" s="35"/>
      <c r="M32" s="24"/>
      <c r="N32" s="30"/>
      <c r="O32" s="83"/>
      <c r="P32" s="84"/>
      <c r="Q32" s="83"/>
      <c r="R32" s="83"/>
    </row>
    <row r="33" spans="2:18" ht="15" customHeight="1" x14ac:dyDescent="0.25">
      <c r="B33" s="33"/>
      <c r="C33" s="42" t="s">
        <v>63</v>
      </c>
      <c r="D33" s="39"/>
      <c r="E33" s="24"/>
      <c r="F33" s="24"/>
      <c r="G33" s="35"/>
      <c r="H33" s="36"/>
      <c r="I33" s="36"/>
      <c r="J33" s="36"/>
      <c r="K33" s="49"/>
      <c r="L33" s="35"/>
      <c r="M33" s="24"/>
      <c r="N33" s="30"/>
      <c r="O33" s="83"/>
      <c r="P33" s="84"/>
      <c r="Q33" s="83"/>
      <c r="R33" s="83"/>
    </row>
    <row r="34" spans="2:18" ht="15" customHeight="1" x14ac:dyDescent="0.25">
      <c r="B34" s="33"/>
      <c r="C34" s="42" t="s">
        <v>64</v>
      </c>
      <c r="D34" s="39"/>
      <c r="E34" s="24"/>
      <c r="F34" s="24"/>
      <c r="G34" s="35"/>
      <c r="H34" s="36"/>
      <c r="I34" s="36"/>
      <c r="J34" s="36"/>
      <c r="K34" s="49"/>
      <c r="L34" s="35"/>
      <c r="M34" s="24"/>
      <c r="N34" s="30"/>
      <c r="O34" s="83"/>
      <c r="P34" s="84"/>
      <c r="Q34" s="83"/>
      <c r="R34" s="83"/>
    </row>
    <row r="35" spans="2:18" ht="15" customHeight="1" x14ac:dyDescent="0.25">
      <c r="B35" s="47"/>
      <c r="C35" s="24"/>
      <c r="D35" s="24"/>
      <c r="E35" s="24"/>
      <c r="F35" s="24"/>
      <c r="G35" s="35"/>
      <c r="H35" s="29"/>
      <c r="I35" s="29"/>
      <c r="J35" s="29"/>
      <c r="K35" s="24"/>
      <c r="L35" s="24"/>
      <c r="M35" s="24"/>
      <c r="N35" s="30"/>
      <c r="O35" s="83"/>
      <c r="P35" s="84"/>
      <c r="Q35" s="83"/>
      <c r="R35" s="83"/>
    </row>
    <row r="36" spans="2:18" ht="15" customHeight="1" x14ac:dyDescent="0.25">
      <c r="B36" s="48" t="s">
        <v>18</v>
      </c>
      <c r="C36" s="34" t="s">
        <v>19</v>
      </c>
      <c r="D36" s="24"/>
      <c r="E36" s="24"/>
      <c r="F36" s="24"/>
      <c r="G36" s="24"/>
      <c r="H36" s="24"/>
      <c r="I36" s="24"/>
      <c r="J36" s="24"/>
      <c r="K36" s="24"/>
      <c r="L36" s="29"/>
      <c r="M36" s="24"/>
      <c r="N36" s="30"/>
      <c r="O36" s="83"/>
    </row>
    <row r="37" spans="2:18" ht="15" customHeight="1" x14ac:dyDescent="0.25">
      <c r="B37" s="47"/>
      <c r="C37" s="39" t="s">
        <v>20</v>
      </c>
      <c r="D37" s="39"/>
      <c r="E37" s="39"/>
      <c r="F37" s="39"/>
      <c r="G37" s="39"/>
      <c r="H37" s="39"/>
      <c r="I37" s="39"/>
      <c r="J37" s="39"/>
      <c r="K37" s="49"/>
      <c r="L37" s="37"/>
      <c r="M37" s="24"/>
      <c r="N37" s="30"/>
      <c r="O37" s="83"/>
    </row>
    <row r="38" spans="2:18" ht="15" customHeight="1" x14ac:dyDescent="0.25">
      <c r="B38" s="47"/>
      <c r="C38" s="42" t="s">
        <v>115</v>
      </c>
      <c r="D38" s="39"/>
      <c r="E38" s="39"/>
      <c r="F38" s="39"/>
      <c r="G38" s="39"/>
      <c r="H38" s="39"/>
      <c r="I38" s="39"/>
      <c r="J38" s="39"/>
      <c r="K38" s="49"/>
      <c r="L38" s="37"/>
      <c r="M38" s="24"/>
      <c r="N38" s="30"/>
      <c r="O38" s="83"/>
    </row>
    <row r="39" spans="2:18" ht="15" customHeight="1" x14ac:dyDescent="0.25">
      <c r="B39" s="47"/>
      <c r="C39" s="42" t="s">
        <v>116</v>
      </c>
      <c r="D39" s="39"/>
      <c r="E39" s="39"/>
      <c r="F39" s="39"/>
      <c r="G39" s="39"/>
      <c r="H39" s="39"/>
      <c r="I39" s="39"/>
      <c r="J39" s="39"/>
      <c r="K39" s="49"/>
      <c r="L39" s="37"/>
      <c r="M39" s="24"/>
      <c r="N39" s="30"/>
      <c r="O39" s="83"/>
    </row>
    <row r="40" spans="2:18" ht="15" customHeight="1" x14ac:dyDescent="0.25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30"/>
      <c r="O40" s="83"/>
    </row>
    <row r="41" spans="2:18" ht="15" x14ac:dyDescent="0.25"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83"/>
    </row>
    <row r="42" spans="2:18" ht="15" x14ac:dyDescent="0.25">
      <c r="B42" s="59"/>
      <c r="C42" s="60" t="s">
        <v>21</v>
      </c>
      <c r="D42" s="57"/>
      <c r="E42" s="57"/>
      <c r="F42" s="57"/>
      <c r="G42" s="57"/>
      <c r="H42" s="57"/>
      <c r="I42" s="57"/>
      <c r="J42" s="57"/>
      <c r="K42" s="61"/>
      <c r="L42" s="61"/>
      <c r="M42" s="61"/>
      <c r="N42" s="58" t="s">
        <v>22</v>
      </c>
      <c r="O42" s="83"/>
    </row>
    <row r="43" spans="2:18" ht="15" x14ac:dyDescent="0.25">
      <c r="B43" s="59"/>
      <c r="C43" s="74" t="s">
        <v>102</v>
      </c>
      <c r="D43" s="62"/>
      <c r="E43" s="57"/>
      <c r="F43" s="57"/>
      <c r="G43" s="57"/>
      <c r="H43" s="57"/>
      <c r="I43" s="57"/>
      <c r="J43" s="57"/>
      <c r="K43" s="49"/>
      <c r="L43" s="61"/>
      <c r="M43" s="61"/>
      <c r="N43" s="63"/>
      <c r="O43" s="83"/>
    </row>
    <row r="44" spans="2:18" ht="15" x14ac:dyDescent="0.25">
      <c r="B44" s="59"/>
      <c r="C44" s="57"/>
      <c r="D44" s="57"/>
      <c r="E44" s="57"/>
      <c r="F44" s="57"/>
      <c r="G44" s="57"/>
      <c r="H44" s="57"/>
      <c r="I44" s="57"/>
      <c r="J44" s="57"/>
      <c r="K44" s="64"/>
      <c r="L44" s="61"/>
      <c r="M44" s="61"/>
      <c r="N44" s="58"/>
      <c r="O44" s="83"/>
    </row>
    <row r="45" spans="2:18" ht="15" x14ac:dyDescent="0.25">
      <c r="B45" s="59"/>
      <c r="C45" s="74" t="s">
        <v>26</v>
      </c>
      <c r="D45" s="57"/>
      <c r="E45" s="57"/>
      <c r="F45" s="57"/>
      <c r="G45" s="57"/>
      <c r="H45" s="57"/>
      <c r="I45" s="57"/>
      <c r="J45" s="57"/>
      <c r="K45" s="49"/>
      <c r="L45" s="65"/>
      <c r="M45" s="61"/>
      <c r="N45" s="58" t="s">
        <v>23</v>
      </c>
      <c r="O45" s="83"/>
    </row>
    <row r="46" spans="2:18" ht="15" x14ac:dyDescent="0.25">
      <c r="B46" s="59"/>
      <c r="C46" s="57"/>
      <c r="D46" s="57"/>
      <c r="E46" s="57"/>
      <c r="F46" s="57"/>
      <c r="G46" s="57"/>
      <c r="H46" s="57"/>
      <c r="I46" s="57"/>
      <c r="J46" s="57"/>
      <c r="K46" s="64"/>
      <c r="L46" s="61"/>
      <c r="M46" s="61"/>
      <c r="N46" s="58"/>
      <c r="O46" s="83"/>
    </row>
    <row r="47" spans="2:18" ht="15" x14ac:dyDescent="0.25">
      <c r="B47" s="59"/>
      <c r="C47" s="191" t="s">
        <v>25</v>
      </c>
      <c r="D47" s="192"/>
      <c r="E47" s="192"/>
      <c r="F47" s="192"/>
      <c r="G47" s="192"/>
      <c r="H47" s="192"/>
      <c r="I47" s="192"/>
      <c r="J47" s="192"/>
      <c r="K47" s="49"/>
      <c r="L47" s="65"/>
      <c r="M47" s="61"/>
      <c r="N47" s="63"/>
      <c r="O47" s="83"/>
    </row>
    <row r="48" spans="2:18" ht="15.75" thickBot="1" x14ac:dyDescent="0.3">
      <c r="B48" s="66"/>
      <c r="C48" s="67"/>
      <c r="D48" s="67"/>
      <c r="E48" s="67"/>
      <c r="F48" s="67"/>
      <c r="G48" s="67"/>
      <c r="H48" s="67"/>
      <c r="I48" s="67"/>
      <c r="J48" s="67"/>
      <c r="K48" s="68"/>
      <c r="L48" s="68"/>
      <c r="M48" s="69"/>
      <c r="N48" s="70"/>
      <c r="O48" s="83"/>
    </row>
    <row r="49" spans="2:15" ht="15" x14ac:dyDescent="0.2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2"/>
    </row>
    <row r="50" spans="2:15" x14ac:dyDescent="0.2">
      <c r="K50" s="193"/>
      <c r="L50" s="193"/>
      <c r="M50" s="193"/>
      <c r="N50" s="193"/>
    </row>
  </sheetData>
  <sheetProtection algorithmName="SHA-512" hashValue="1U+BAWpkmLSRmSJog1mUeKPsaQn0QuV4dqeYva/bHn1HLRAefVaL86c/UXvFZILE4GOxCl53ZNpSuKz3JtxoKQ==" saltValue="Ci3ci8dHQxvkMQMFlICVlg==" spinCount="100000" sheet="1" objects="1" scenarios="1"/>
  <mergeCells count="9">
    <mergeCell ref="N2:N7"/>
    <mergeCell ref="G6:L6"/>
    <mergeCell ref="G8:L8"/>
    <mergeCell ref="C47:J47"/>
    <mergeCell ref="K50:N50"/>
    <mergeCell ref="I14:J14"/>
    <mergeCell ref="I16:J16"/>
    <mergeCell ref="K16:L16"/>
    <mergeCell ref="K14:L14"/>
  </mergeCells>
  <dataValidations count="3">
    <dataValidation type="decimal" allowBlank="1" showInputMessage="1" showErrorMessage="1" errorTitle="Liegefläche" error="Liegefläche kann nicht größer als Nettobuchtenfläche sein. Bitte korrigieren!" sqref="K17:K18">
      <formula1>0</formula1>
      <formula2>F17</formula2>
    </dataValidation>
    <dataValidation type="custom" allowBlank="1" showInputMessage="1" showErrorMessage="1" error="der rechnerisch ermittelte Wert wurde überschritten" sqref="K25">
      <formula1>IF((K25&gt;K24),"der rechnerische Wert wurde überschritten",K25)</formula1>
    </dataValidation>
    <dataValidation type="list" allowBlank="1" showInputMessage="1" showErrorMessage="1" sqref="K37:K39 K28:K30 K33:K34">
      <formula1>$P$27:$P$29</formula1>
    </dataValidation>
  </dataValidations>
  <pageMargins left="0.70866141732283472" right="0.70866141732283472" top="0.78740157480314965" bottom="0.78740157480314965" header="0.31496062992125984" footer="0.31496062992125984"/>
  <pageSetup paperSize="9" scale="77" fitToWidth="0" fitToHeight="0" orientation="portrait" r:id="rId1"/>
  <headerFooter>
    <oddFooter>&amp;LMinisterium für Ernährung, Ländlichen Raum und Verbraucherschutz&amp;RFAKT II G7 - Version 1.1, 09.12.2024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/>
  </sheetViews>
  <sheetFormatPr baseColWidth="10" defaultRowHeight="12.75" x14ac:dyDescent="0.2"/>
  <sheetData>
    <row r="1" spans="1:5" ht="18" x14ac:dyDescent="0.25">
      <c r="A1" s="125" t="s">
        <v>119</v>
      </c>
    </row>
    <row r="2" spans="1:5" ht="18" customHeight="1" x14ac:dyDescent="0.2"/>
    <row r="3" spans="1:5" ht="18" customHeight="1" x14ac:dyDescent="0.25">
      <c r="A3" s="165" t="s">
        <v>109</v>
      </c>
      <c r="E3" s="166">
        <f>SUM('Bestandsverzeichnis G7 - 1'!E9+'Bestandsverzeichnis G7 - 2'!E9+'Bestandsverzeichnis G7 - 3'!E9+'Bestandsverzeichnis G7 - 4'!E9+'Bestandsverzeichnis G7 - 5'!E9+'Bestandsverzeichnis G7 - 6'!E9+'Bestandsverzeichnis G7 - 7'!E9+'Bestandsverzeichnis G7 - 8'!E9+'Bestandsverzeichnis G7 - 9'!E9+'Bestandsverzeichnis G7 - 10'!E9)</f>
        <v>0</v>
      </c>
    </row>
    <row r="4" spans="1:5" ht="18" customHeight="1" x14ac:dyDescent="0.2">
      <c r="A4" t="s">
        <v>108</v>
      </c>
    </row>
    <row r="5" spans="1:5" ht="18" customHeight="1" x14ac:dyDescent="0.2"/>
    <row r="6" spans="1:5" ht="18" customHeight="1" x14ac:dyDescent="0.2"/>
    <row r="7" spans="1:5" ht="18" customHeight="1" x14ac:dyDescent="0.2"/>
    <row r="8" spans="1:5" ht="18" customHeight="1" x14ac:dyDescent="0.2"/>
    <row r="9" spans="1:5" ht="18" customHeight="1" x14ac:dyDescent="0.2"/>
    <row r="10" spans="1:5" ht="18" customHeight="1" x14ac:dyDescent="0.2"/>
    <row r="11" spans="1:5" ht="18" customHeight="1" x14ac:dyDescent="0.2"/>
    <row r="12" spans="1:5" ht="18" customHeight="1" x14ac:dyDescent="0.2"/>
    <row r="13" spans="1:5" ht="18" customHeight="1" x14ac:dyDescent="0.2"/>
  </sheetData>
  <sheetProtection algorithmName="SHA-512" hashValue="eLuovAt3N6pQnGqctdS9qQGk7xPD8tJO/AYSUKxSkjbGSf7umsmj3Xv9Fyn5MMgDgwWoODBQ9T7wD/u8sDUnqg==" saltValue="Hf5nfaoG9UH0Vs3BwOlzpQ==" spinCount="100000" sheet="1" objects="1" scenarios="1"/>
  <pageMargins left="0.7" right="0.7" top="0.78740157499999996" bottom="0.78740157499999996" header="0.3" footer="0.3"/>
  <pageSetup paperSize="9" scale="71" orientation="portrait" r:id="rId1"/>
  <headerFooter>
    <oddFooter>&amp;LMinisterium für Ernährung, Ländlichen Raum und Verbraucherschutz &amp;RFAKT II G7 - Version 1.1, 09.12.2024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 t="s">
        <v>118</v>
      </c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t6crT14qwg3EMOV+3IlUnVNstWsvtwmXmujHA7P5HADrJ0l92Cr4ERdnwnwELuUIEX9tsgYn/nhytMu30PBj3w==" saltValue="swLW2XdUZvbl4wSU72DU4Q==" spinCount="100000" sheet="1" objects="1" scenarios="1"/>
  <mergeCells count="6">
    <mergeCell ref="E3:F3"/>
    <mergeCell ref="J12:K12"/>
    <mergeCell ref="L12:M12"/>
    <mergeCell ref="G3:H3"/>
    <mergeCell ref="B4:H4"/>
    <mergeCell ref="B3:D3"/>
  </mergeCells>
  <dataValidations disablePrompts="1"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3Qk4VJqRLHJwO+8u1l05XxRU75/IUAv64SRVnKoFMvSZ4k24f16xOTRhp8+21qsvuM6fcFMi/dYQCzUdAk2xlQ==" saltValue="mYpGijfb6cZk3U8gcwRBB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c6yU165SH43RUoZ5B3hn6sF2cmw25P1CSHCkUhjMP91JV6pqcy2LpRIpWvoKIxzg7qNVq2fQnqXpgRe9F+HdRw==" saltValue="XDz5r16ROjYAM/cWmqPo8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S155"/>
  <sheetViews>
    <sheetView zoomScaleNormal="100" zoomScalePageLayoutView="70" workbookViewId="0"/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119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7" t="s">
        <v>110</v>
      </c>
      <c r="F2" s="126"/>
      <c r="G2" s="126"/>
      <c r="H2" s="126"/>
    </row>
    <row r="3" spans="1:19" ht="21" customHeight="1" x14ac:dyDescent="0.2">
      <c r="A3" s="127" t="s">
        <v>81</v>
      </c>
      <c r="B3" s="205"/>
      <c r="C3" s="205"/>
      <c r="D3" s="206"/>
      <c r="E3" s="202" t="s">
        <v>82</v>
      </c>
      <c r="F3" s="203"/>
      <c r="G3" s="205"/>
      <c r="H3" s="206"/>
      <c r="I3" s="128"/>
    </row>
    <row r="4" spans="1:19" ht="21" customHeight="1" x14ac:dyDescent="0.2">
      <c r="A4" s="127" t="s">
        <v>97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2" t="s">
        <v>117</v>
      </c>
      <c r="B6" s="170"/>
      <c r="C6" s="129"/>
      <c r="D6" s="129"/>
      <c r="E6" s="129"/>
      <c r="F6" s="129"/>
      <c r="G6" s="129"/>
      <c r="H6" s="129"/>
      <c r="I6" s="132"/>
    </row>
    <row r="7" spans="1:19" ht="43.5" x14ac:dyDescent="0.2">
      <c r="A7" s="163" t="s">
        <v>105</v>
      </c>
      <c r="B7" s="168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104</v>
      </c>
      <c r="D9" s="128" t="s">
        <v>98</v>
      </c>
      <c r="E9" s="160">
        <f>COUNTIFS(B13:B155,"männlich",G13:G155,"ja")</f>
        <v>0</v>
      </c>
      <c r="F9" s="128" t="s">
        <v>99</v>
      </c>
      <c r="G9" s="160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83</v>
      </c>
      <c r="K11" s="133"/>
      <c r="L11" s="133"/>
    </row>
    <row r="12" spans="1:19" ht="45" customHeight="1" x14ac:dyDescent="0.2">
      <c r="A12" s="134" t="s">
        <v>84</v>
      </c>
      <c r="B12" s="134" t="s">
        <v>85</v>
      </c>
      <c r="C12" s="135" t="s">
        <v>86</v>
      </c>
      <c r="D12" s="136" t="s">
        <v>87</v>
      </c>
      <c r="E12" s="136" t="s">
        <v>88</v>
      </c>
      <c r="F12" s="135" t="s">
        <v>89</v>
      </c>
      <c r="G12" s="137" t="s">
        <v>103</v>
      </c>
      <c r="H12" s="135" t="s">
        <v>90</v>
      </c>
      <c r="J12" s="204" t="s">
        <v>91</v>
      </c>
      <c r="K12" s="204"/>
      <c r="L12" s="204" t="s">
        <v>92</v>
      </c>
      <c r="M12" s="204"/>
      <c r="O12" s="138" t="s">
        <v>93</v>
      </c>
      <c r="P12" s="159" t="s">
        <v>96</v>
      </c>
      <c r="R12" s="79" t="s">
        <v>106</v>
      </c>
      <c r="S12" s="79" t="s">
        <v>107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/>
      </c>
      <c r="P13" s="79" t="str">
        <f>'Angaben Tierplätze G7'!V8</f>
        <v/>
      </c>
      <c r="R13" s="79" t="str">
        <f>IF(ISBLANK('Angaben Tierplätze G7'!$B8),"",'Angaben Tierplätze G7'!$B8)</f>
        <v/>
      </c>
      <c r="S13" s="164" t="str">
        <f>'Angaben Tierplätze G7'!V8</f>
        <v/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4" t="str">
        <f>IF(ISBLANK('Angaben Tierplätze G7'!$B9),"",'Angaben Tierplätze G7'!$B9)</f>
        <v/>
      </c>
      <c r="S14" s="164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4" t="str">
        <f>IF(ISBLANK('Angaben Tierplätze G7'!$B10),"",'Angaben Tierplätze G7'!$B10)</f>
        <v/>
      </c>
      <c r="S15" s="164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4" t="str">
        <f>IF(ISBLANK('Angaben Tierplätze G7'!$B11),"",'Angaben Tierplätze G7'!$B11)</f>
        <v/>
      </c>
      <c r="S16" s="164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4" t="str">
        <f>IF(ISBLANK('Angaben Tierplätze G7'!$B12),"",'Angaben Tierplätze G7'!$B12)</f>
        <v/>
      </c>
      <c r="S17" s="164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4" t="str">
        <f>IF(ISBLANK('Angaben Tierplätze G7'!$B13),"",'Angaben Tierplätze G7'!$B13)</f>
        <v/>
      </c>
      <c r="S18" s="164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4" t="str">
        <f>IF(ISBLANK('Angaben Tierplätze G7'!$B14),"",'Angaben Tierplätze G7'!$B14)</f>
        <v/>
      </c>
      <c r="S19" s="164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4" t="str">
        <f>IF(ISBLANK('Angaben Tierplätze G7'!$B15),"",'Angaben Tierplätze G7'!$B15)</f>
        <v/>
      </c>
      <c r="S20" s="164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4" t="str">
        <f>IF(ISBLANK('Angaben Tierplätze G7'!$B16),"",'Angaben Tierplätze G7'!$B16)</f>
        <v/>
      </c>
      <c r="S21" s="164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4" t="str">
        <f>IF(ISBLANK('Angaben Tierplätze G7'!$B17),"",'Angaben Tierplätze G7'!$B17)</f>
        <v/>
      </c>
      <c r="S22" s="164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4" t="str">
        <f>IF(ISBLANK('Angaben Tierplätze G7'!$B18),"",'Angaben Tierplätze G7'!$B18)</f>
        <v/>
      </c>
      <c r="S23" s="164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4" t="str">
        <f>IF(ISBLANK('Angaben Tierplätze G7'!$B19),"",'Angaben Tierplätze G7'!$B19)</f>
        <v/>
      </c>
      <c r="S24" s="164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4" t="str">
        <f>IF(ISBLANK('Angaben Tierplätze G7'!$B20),"",'Angaben Tierplätze G7'!$B20)</f>
        <v/>
      </c>
      <c r="S25" s="164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4" t="str">
        <f>IF(ISBLANK('Angaben Tierplätze G7'!$B21),"",'Angaben Tierplätze G7'!$B21)</f>
        <v/>
      </c>
      <c r="S26" s="164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4" t="str">
        <f>IF(ISBLANK('Angaben Tierplätze G7'!$B22),"",'Angaben Tierplätze G7'!$B22)</f>
        <v/>
      </c>
      <c r="S27" s="164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4" t="str">
        <f>IF(ISBLANK('Angaben Tierplätze G7'!$B23),"",'Angaben Tierplätze G7'!$B23)</f>
        <v/>
      </c>
      <c r="S28" s="164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4" t="str">
        <f>IF(ISBLANK('Angaben Tierplätze G7'!$B24),"",'Angaben Tierplätze G7'!$B24)</f>
        <v/>
      </c>
      <c r="S29" s="164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4" t="str">
        <f>IF(ISBLANK('Angaben Tierplätze G7'!$B25),"",'Angaben Tierplätze G7'!$B25)</f>
        <v/>
      </c>
      <c r="S30" s="164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4" t="str">
        <f>IF(ISBLANK('Angaben Tierplätze G7'!$B26),"",'Angaben Tierplätze G7'!$B26)</f>
        <v/>
      </c>
      <c r="S31" s="164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4" t="str">
        <f>IF(ISBLANK('Angaben Tierplätze G7'!$B27),"",'Angaben Tierplätze G7'!$B27)</f>
        <v/>
      </c>
      <c r="S32" s="164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4" t="str">
        <f>IF(ISBLANK('Angaben Tierplätze G7'!$B28),"",'Angaben Tierplätze G7'!$B28)</f>
        <v/>
      </c>
      <c r="S33" s="164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4" t="str">
        <f>IF(ISBLANK('Angaben Tierplätze G7'!$B29),"",'Angaben Tierplätze G7'!$B29)</f>
        <v/>
      </c>
      <c r="S34" s="164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4" t="str">
        <f>IF(ISBLANK('Angaben Tierplätze G7'!$B30),"",'Angaben Tierplätze G7'!$B30)</f>
        <v/>
      </c>
      <c r="S35" s="164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4" t="str">
        <f>IF(ISBLANK('Angaben Tierplätze G7'!$B31),"",'Angaben Tierplätze G7'!$B31)</f>
        <v/>
      </c>
      <c r="S36" s="164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4" t="str">
        <f>IF(ISBLANK('Angaben Tierplätze G7'!$B32),"",'Angaben Tierplätze G7'!$B32)</f>
        <v/>
      </c>
      <c r="S37" s="164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4" t="str">
        <f>IF(ISBLANK('Angaben Tierplätze G7'!$B33),"",'Angaben Tierplätze G7'!$B33)</f>
        <v/>
      </c>
      <c r="S38" s="164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4" t="str">
        <f>IF(ISBLANK('Angaben Tierplätze G7'!$B34),"",'Angaben Tierplätze G7'!$B34)</f>
        <v/>
      </c>
      <c r="S39" s="164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4" t="str">
        <f>IF(ISBLANK('Angaben Tierplätze G7'!$B35),"",'Angaben Tierplätze G7'!$B35)</f>
        <v/>
      </c>
      <c r="S40" s="164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4" t="str">
        <f>IF(ISBLANK('Angaben Tierplätze G7'!$B36),"",'Angaben Tierplätze G7'!$B36)</f>
        <v/>
      </c>
      <c r="S41" s="164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4" t="str">
        <f>IF(ISBLANK('Angaben Tierplätze G7'!$B37),"",'Angaben Tierplätze G7'!$B37)</f>
        <v/>
      </c>
      <c r="S42" s="164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8RiwabOIHvJxLkx4nhaoosC8cRAwzNveD0+6gStqWA3BBhmFS+o5uf9lcwDuTWDKdAN6Hl4pe2kGv5zHgXzn9g==" saltValue="Bs8TJdItfQcObqalKj2D8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disablePrompts="1"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&amp;RFAKT II G7 - Version 1.1, 09.12.2024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Hinweise</vt:lpstr>
      <vt:lpstr>Erläuterungen G7</vt:lpstr>
      <vt:lpstr>Angaben Tierplätze G7</vt:lpstr>
      <vt:lpstr>Formblatt G7</vt:lpstr>
      <vt:lpstr>Übersicht förderf. Tiere</vt:lpstr>
      <vt:lpstr>Bestandsverzeichnis G7 - 1</vt:lpstr>
      <vt:lpstr>Bestandsverzeichnis G7 - 2</vt:lpstr>
      <vt:lpstr>Bestandsverzeichnis G7 - 3</vt:lpstr>
      <vt:lpstr>Bestandsverzeichnis G7 - 4</vt:lpstr>
      <vt:lpstr>Bestandsverzeichnis G7 - 5</vt:lpstr>
      <vt:lpstr>Bestandsverzeichnis G7 - 6</vt:lpstr>
      <vt:lpstr>Bestandsverzeichnis G7 - 7</vt:lpstr>
      <vt:lpstr>Bestandsverzeichnis G7 - 8</vt:lpstr>
      <vt:lpstr>Bestandsverzeichnis G7 - 9</vt:lpstr>
      <vt:lpstr>Bestandsverzeichnis G7 - 10</vt:lpstr>
      <vt:lpstr>'Angaben Tierplätze G7'!Druckbereich</vt:lpstr>
      <vt:lpstr>'Bestandsverzeichnis G7 - 1'!Druckbereich</vt:lpstr>
      <vt:lpstr>'Bestandsverzeichnis G7 - 10'!Druckbereich</vt:lpstr>
      <vt:lpstr>'Bestandsverzeichnis G7 - 2'!Druckbereich</vt:lpstr>
      <vt:lpstr>'Bestandsverzeichnis G7 - 3'!Druckbereich</vt:lpstr>
      <vt:lpstr>'Bestandsverzeichnis G7 - 4'!Druckbereich</vt:lpstr>
      <vt:lpstr>'Bestandsverzeichnis G7 - 5'!Druckbereich</vt:lpstr>
      <vt:lpstr>'Bestandsverzeichnis G7 - 6'!Druckbereich</vt:lpstr>
      <vt:lpstr>'Bestandsverzeichnis G7 - 7'!Druckbereich</vt:lpstr>
      <vt:lpstr>'Bestandsverzeichnis G7 - 8'!Druckbereich</vt:lpstr>
      <vt:lpstr>'Bestandsverzeichnis G7 - 9'!Druckbereich</vt:lpstr>
      <vt:lpstr>'Erläuterungen G7'!Druckbereich</vt:lpstr>
      <vt:lpstr>'Formblatt G7'!Druckbereich</vt:lpstr>
      <vt:lpstr>'Übersicht förderf. Tiere'!Druckbereich</vt:lpstr>
      <vt:lpstr>'Formblatt G7'!Drucktitel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Stock, Martina (LEL-SG)</cp:lastModifiedBy>
  <cp:lastPrinted>2024-12-09T10:56:37Z</cp:lastPrinted>
  <dcterms:created xsi:type="dcterms:W3CDTF">2022-07-26T09:50:08Z</dcterms:created>
  <dcterms:modified xsi:type="dcterms:W3CDTF">2024-12-09T12:12:26Z</dcterms:modified>
</cp:coreProperties>
</file>