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O:\ABT2\Ref27\Allgemein\AFP\2025\Antragsformular\"/>
    </mc:Choice>
  </mc:AlternateContent>
  <bookViews>
    <workbookView xWindow="0" yWindow="0" windowWidth="23040" windowHeight="8670" tabRatio="774"/>
  </bookViews>
  <sheets>
    <sheet name="Übersicht " sheetId="24" r:id="rId1"/>
    <sheet name="Mantel DIV 2" sheetId="15" r:id="rId2"/>
    <sheet name="pers.Angaben " sheetId="26" r:id="rId3"/>
    <sheet name="pers.Angaben  (2)" sheetId="34" r:id="rId4"/>
    <sheet name="pers.Angaben  (3)" sheetId="35" r:id="rId5"/>
    <sheet name="Angaben Stammunternehmen" sheetId="30" r:id="rId6"/>
    <sheet name="Transparenz" sheetId="37" r:id="rId7"/>
    <sheet name="Einwilligung Antragsteller in" sheetId="39" r:id="rId8"/>
    <sheet name="Einwilligung Ansprechpartner in" sheetId="38" r:id="rId9"/>
    <sheet name="Anlagenverzeichnis" sheetId="33" r:id="rId10"/>
  </sheets>
  <definedNames>
    <definedName name="_xlnm._FilterDatabase" localSheetId="1" hidden="1">'Mantel DIV 2'!$A$2:$AY$305</definedName>
    <definedName name="_xlnm.Print_Area" localSheetId="5">'Angaben Stammunternehmen'!$A$1:$V$54</definedName>
    <definedName name="_xlnm.Print_Area" localSheetId="9">Anlagenverzeichnis!$A$1:$I$31</definedName>
    <definedName name="_xlnm.Print_Area" localSheetId="1">'Mantel DIV 2'!$A$1:$BA$210</definedName>
    <definedName name="_xlnm.Print_Area" localSheetId="2">'pers.Angaben '!$A$1:$R$47</definedName>
    <definedName name="_xlnm.Print_Area" localSheetId="3">'pers.Angaben  (2)'!$A$1:$R$47</definedName>
    <definedName name="_xlnm.Print_Area" localSheetId="4">'pers.Angaben  (3)'!$A$1:$R$47</definedName>
    <definedName name="_xlnm.Print_Area" localSheetId="0">'Übersicht '!$A$1:$H$61</definedName>
    <definedName name="Z_0DB172FA_6C73_45BB_8177_BABED187EC6F_.wvu.PrintArea" localSheetId="9" hidden="1">Anlagenverzeichnis!$A$1:$I$31</definedName>
    <definedName name="Z_0DB172FA_6C73_45BB_8177_BABED187EC6F_.wvu.PrintArea" localSheetId="6" hidden="1">Transparenz!$A$2:$K$64</definedName>
    <definedName name="Z_C0AEECA2_F45C_4A4A_A020_66B6E74929ED_.wvu.PrintArea" localSheetId="9" hidden="1">Anlagenverzeichnis!$A$1:$I$31</definedName>
    <definedName name="Z_C0AEECA2_F45C_4A4A_A020_66B6E74929ED_.wvu.PrintArea" localSheetId="6" hidden="1">Transparenz!$A$2:$K$64</definedName>
    <definedName name="Z_D84453BE_396E_426B_9FE9_2E62740E1226_.wvu.PrintArea" localSheetId="9" hidden="1">Anlagenverzeichnis!$A$1:$I$31</definedName>
  </definedNames>
  <calcPr calcId="162913"/>
</workbook>
</file>

<file path=xl/calcChain.xml><?xml version="1.0" encoding="utf-8"?>
<calcChain xmlns="http://schemas.openxmlformats.org/spreadsheetml/2006/main">
  <c r="C4" i="33" l="1"/>
  <c r="C8" i="26" l="1"/>
  <c r="K8" i="26"/>
  <c r="Q8" i="26"/>
  <c r="L19" i="38" l="1"/>
  <c r="P19" i="38"/>
  <c r="P12" i="38"/>
  <c r="P10" i="38"/>
  <c r="J14" i="38"/>
  <c r="J12" i="38"/>
  <c r="J10" i="38"/>
  <c r="P19" i="39"/>
  <c r="L19" i="39"/>
  <c r="P10" i="39"/>
  <c r="P12" i="39"/>
  <c r="J14" i="39"/>
  <c r="J12" i="39"/>
  <c r="J10" i="39"/>
  <c r="C8" i="35" l="1"/>
  <c r="F17" i="39" l="1"/>
  <c r="C17" i="39"/>
  <c r="C14" i="39"/>
  <c r="C12" i="39"/>
  <c r="C10" i="39"/>
  <c r="F17" i="38"/>
  <c r="C17" i="38"/>
  <c r="C14" i="38"/>
  <c r="C12" i="38"/>
  <c r="C10" i="38"/>
  <c r="P41" i="35" l="1"/>
  <c r="L41" i="35"/>
  <c r="H41" i="35"/>
  <c r="P17" i="35"/>
  <c r="M17" i="35"/>
  <c r="F15" i="35"/>
  <c r="C15" i="35"/>
  <c r="K12" i="35"/>
  <c r="C12" i="35"/>
  <c r="Q10" i="35"/>
  <c r="K10" i="35"/>
  <c r="C10" i="35"/>
  <c r="Q8" i="35"/>
  <c r="K8" i="35"/>
  <c r="P41" i="34"/>
  <c r="L41" i="34"/>
  <c r="H41" i="34"/>
  <c r="M17" i="34"/>
  <c r="F15" i="34"/>
  <c r="C15" i="34"/>
  <c r="K12" i="34"/>
  <c r="C12" i="34"/>
  <c r="Q10" i="34"/>
  <c r="K10" i="34"/>
  <c r="C10" i="34"/>
  <c r="Q8" i="34"/>
  <c r="K8" i="34"/>
  <c r="C8" i="34"/>
  <c r="G4" i="33" l="1"/>
  <c r="P26" i="30"/>
  <c r="H41" i="26"/>
  <c r="L41" i="26"/>
  <c r="P41" i="26"/>
  <c r="P121" i="15" l="1"/>
  <c r="D4" i="33" l="1"/>
  <c r="D3" i="33"/>
  <c r="C3" i="33"/>
  <c r="M17" i="26" l="1"/>
  <c r="H4" i="33"/>
  <c r="P27" i="30" l="1"/>
  <c r="P28" i="30"/>
  <c r="P29" i="30" l="1"/>
  <c r="Q10" i="26"/>
  <c r="K10" i="26"/>
  <c r="C10" i="26"/>
  <c r="C12" i="26"/>
  <c r="K12" i="26"/>
  <c r="F15" i="26"/>
  <c r="C15" i="26"/>
  <c r="P17" i="26"/>
</calcChain>
</file>

<file path=xl/sharedStrings.xml><?xml version="1.0" encoding="utf-8"?>
<sst xmlns="http://schemas.openxmlformats.org/spreadsheetml/2006/main" count="637" uniqueCount="340">
  <si>
    <t xml:space="preserve"> Bezeichnung </t>
  </si>
  <si>
    <t xml:space="preserve"> Arbeitsblatt</t>
  </si>
  <si>
    <t>Name</t>
  </si>
  <si>
    <t>ggf. Unternehmensbezeichnung</t>
  </si>
  <si>
    <t>Vorname</t>
  </si>
  <si>
    <t>Teilort</t>
  </si>
  <si>
    <t>Telefon</t>
  </si>
  <si>
    <t>Fax</t>
  </si>
  <si>
    <t>Straße</t>
  </si>
  <si>
    <t>Land</t>
  </si>
  <si>
    <t>Ortsnummer</t>
  </si>
  <si>
    <t>Lfd. Nr.</t>
  </si>
  <si>
    <t>PZ</t>
  </si>
  <si>
    <t>PLZ</t>
  </si>
  <si>
    <t>Ort</t>
  </si>
  <si>
    <t>Eingangsstempel</t>
  </si>
  <si>
    <t>An das</t>
  </si>
  <si>
    <t xml:space="preserve"> Antrag auf Bewilligung einer Zuwendung</t>
  </si>
  <si>
    <t>1.1</t>
  </si>
  <si>
    <t>1.2</t>
  </si>
  <si>
    <t>1.3</t>
  </si>
  <si>
    <t>1.4</t>
  </si>
  <si>
    <t>1.5</t>
  </si>
  <si>
    <t>1.6</t>
  </si>
  <si>
    <t>2.0</t>
  </si>
  <si>
    <t>Subventionserhebliche Tatsachen</t>
  </si>
  <si>
    <t>Datenschutz</t>
  </si>
  <si>
    <t>0 8</t>
  </si>
  <si>
    <t xml:space="preserve"> 1.1</t>
  </si>
  <si>
    <t xml:space="preserve">Geburtsdatum </t>
  </si>
  <si>
    <t xml:space="preserve">   Kapitalanteil %</t>
  </si>
  <si>
    <t>oder</t>
  </si>
  <si>
    <t xml:space="preserve">   Gewinnanteil %</t>
  </si>
  <si>
    <t>2.1</t>
  </si>
  <si>
    <t xml:space="preserve"> </t>
  </si>
  <si>
    <t>Email</t>
  </si>
  <si>
    <t>Ort, Datum</t>
  </si>
  <si>
    <t>Anlagenverzeichnis</t>
  </si>
  <si>
    <t>4.0</t>
  </si>
  <si>
    <t>1.0</t>
  </si>
  <si>
    <t xml:space="preserve"> 1.0</t>
  </si>
  <si>
    <t>8</t>
  </si>
  <si>
    <t>0</t>
  </si>
  <si>
    <t xml:space="preserve">Name </t>
  </si>
  <si>
    <t>Kontrollen</t>
  </si>
  <si>
    <t xml:space="preserve">Titel </t>
  </si>
  <si>
    <t xml:space="preserve">     Lfd. Nr.</t>
  </si>
  <si>
    <t>3.0</t>
  </si>
  <si>
    <t>Ich bin verheiratet</t>
  </si>
  <si>
    <t xml:space="preserve">  ja</t>
  </si>
  <si>
    <t xml:space="preserve">  nein</t>
  </si>
  <si>
    <t>Die Anlagen lt. beigefügtem Anlagenverzeichnis sind Bestandteil dieses Antrages</t>
  </si>
  <si>
    <t xml:space="preserve"> Bezeichnung der Anlagen
 (Die Anlagen sind vom Antragsteller in einfacher Ausführung vorzulegen)</t>
  </si>
  <si>
    <t>2.2</t>
  </si>
  <si>
    <t>3.1</t>
  </si>
  <si>
    <t>3.2</t>
  </si>
  <si>
    <t>3.3</t>
  </si>
  <si>
    <t>3.4</t>
  </si>
  <si>
    <t>3.5</t>
  </si>
  <si>
    <t>Angaben zur Förderung</t>
  </si>
  <si>
    <t>4.1</t>
  </si>
  <si>
    <t>4.2</t>
  </si>
  <si>
    <t>4.3</t>
  </si>
  <si>
    <t>4.4</t>
  </si>
  <si>
    <t>5.0</t>
  </si>
  <si>
    <t>wird eine Förderung beantragt zur Diversifizierung im Bereich:</t>
  </si>
  <si>
    <t>Wohnort</t>
  </si>
  <si>
    <t>Bei Einzelunternehmen:</t>
  </si>
  <si>
    <t>Personenbezogene Angaben</t>
  </si>
  <si>
    <t>Angaben zum Stammunternehmen</t>
  </si>
  <si>
    <t>Personenbezogene</t>
  </si>
  <si>
    <t>Angaben</t>
  </si>
  <si>
    <t>Angaben zum</t>
  </si>
  <si>
    <t>Stammunternehmen</t>
  </si>
  <si>
    <t>Bei einer juristischen Personen / Personengesellschaft:</t>
  </si>
  <si>
    <t xml:space="preserve">Unterschrift Gesellschafter/in </t>
  </si>
  <si>
    <t xml:space="preserve">  Gastronomie</t>
  </si>
  <si>
    <t xml:space="preserve">Ich / Wir bestätige/n, dass </t>
  </si>
  <si>
    <t>4.5</t>
  </si>
  <si>
    <t>Unterschrift des/r landw. Einzelunternehmers/in</t>
  </si>
  <si>
    <t>Bewilligungsstelle</t>
  </si>
  <si>
    <t>Zweck</t>
  </si>
  <si>
    <t xml:space="preserve">Wirtschafts-/
Kalenderjahr        </t>
  </si>
  <si>
    <t>Angaben zur Bewertung der Fördermaßnahme</t>
  </si>
  <si>
    <t>4.6</t>
  </si>
  <si>
    <t xml:space="preserve">Durchschnitt: </t>
  </si>
  <si>
    <t>Sofern vor und nach der Bewilligung Änderungen eintreten, teile ich diese mit.</t>
  </si>
  <si>
    <t>Pachtvertrag (bei Pachtbetrieben)</t>
  </si>
  <si>
    <t>Antragsdatum</t>
  </si>
  <si>
    <t xml:space="preserve"> Ich bin zur Einkommensteuer veranlagt.</t>
  </si>
  <si>
    <t xml:space="preserve">Ich bin Eigentümer </t>
  </si>
  <si>
    <t>Pächter</t>
  </si>
  <si>
    <t xml:space="preserve">  des Betriebes</t>
  </si>
  <si>
    <t>4 = 3 / 2</t>
  </si>
  <si>
    <t>3.6</t>
  </si>
  <si>
    <t>Summe in %</t>
  </si>
  <si>
    <t>Antragsteller / in</t>
  </si>
  <si>
    <t>Anschrift</t>
  </si>
  <si>
    <t xml:space="preserve">Positive Einkünfte incl. des Ehegatten </t>
  </si>
  <si>
    <t xml:space="preserve"> die Kapitalbeteiligung der öffentlichen Hand 25% des Eigenkapitals meines / unseres Unternehmens nicht </t>
  </si>
  <si>
    <t xml:space="preserve"> übersteigt,</t>
  </si>
  <si>
    <t xml:space="preserve"> mit dem Vorhaben noch nicht begonnen worden ist und auch nicht vor Bekanntgabe des Zuwendungsbescheides  </t>
  </si>
  <si>
    <t>Die Antragstellung erfolgt für mein / unser Unternehmen mit folgender Rechtsform:</t>
  </si>
  <si>
    <t>Anzahl der Mitglieder:</t>
  </si>
  <si>
    <t xml:space="preserve">  Dienstleistungen in hauswirtschaftsnahen Bereichen (z.B. Pflege und Betreuung, Bildung)</t>
  </si>
  <si>
    <t>Bewilligungsdatum</t>
  </si>
  <si>
    <t>4.7</t>
  </si>
  <si>
    <r>
      <t xml:space="preserve">Für mein Vorhaben </t>
    </r>
    <r>
      <rPr>
        <i/>
        <sz val="12"/>
        <rFont val="Arial"/>
        <family val="2"/>
      </rPr>
      <t>(Erläuterung des geplanten Vorhabens)</t>
    </r>
    <r>
      <rPr>
        <sz val="12"/>
        <rFont val="Arial"/>
        <family val="2"/>
      </rPr>
      <t xml:space="preserve"> </t>
    </r>
  </si>
  <si>
    <t xml:space="preserve"> begonnen wird. Lieferungs- und Leistungsverträge wurden noch nicht abgeschlossen und werden auch nicht </t>
  </si>
  <si>
    <t>Ich bestätige die Richtigkeit meiner Angaben durch die Unterschrift im Antrag.</t>
  </si>
  <si>
    <t>Marketingkonzept</t>
  </si>
  <si>
    <t>Zuwendung in € (Subventionswert)</t>
  </si>
  <si>
    <t>dav. De-minimis in €</t>
  </si>
  <si>
    <t>Summe:</t>
  </si>
  <si>
    <t>Geschlecht</t>
  </si>
  <si>
    <t>Allgemeine Erklärungen</t>
  </si>
  <si>
    <t>4.8</t>
  </si>
  <si>
    <t>4.9</t>
  </si>
  <si>
    <t>Künstliche Schaffung der Voraussetzungen</t>
  </si>
  <si>
    <t>4.11</t>
  </si>
  <si>
    <t>4.10</t>
  </si>
  <si>
    <t xml:space="preserve"> ich / wir kein landwirtschaftliches Altersgeld oder eine vergleichbare gesetzliche Rente / Pension beziehe/n,</t>
  </si>
  <si>
    <t>Erklärungen des / der Antragstellers/in</t>
  </si>
  <si>
    <t>Mein / Unser Anteil bei Vorliegen einer Gesellschaft beträgt:</t>
  </si>
  <si>
    <t>Meine / Unsere Umsatzerlöse aus unternehmerischer Tätigkeit</t>
  </si>
  <si>
    <t xml:space="preserve">  ich kein landwirtschaftliches Altersgeld oder vergleichbare gesetzliche Renten / Pensionen beziehe,</t>
  </si>
  <si>
    <t>Veranlagung zur Einkommensteuer zum Zeitpunkt der Antragstellung</t>
  </si>
  <si>
    <t>Anteile der Umsatzerlöse  
aus Bodenbewirtschaftung 
und bodengeb. Tierhaltung an  
den Umsatzerlösen insg.</t>
  </si>
  <si>
    <t>Veröffentlichung von Informationen über die Empfänger von EU-Mitteln</t>
  </si>
  <si>
    <t>Transparenz</t>
  </si>
  <si>
    <t xml:space="preserve">Transparenz </t>
  </si>
  <si>
    <t>Publizität</t>
  </si>
  <si>
    <t>4.12</t>
  </si>
  <si>
    <t xml:space="preserve">  Verarbeitung und Vertrieb von Biomasse zur energetischen Nutzung durch Endverbraucher</t>
  </si>
  <si>
    <t xml:space="preserve">Ich bestätige, dass </t>
  </si>
  <si>
    <t xml:space="preserve"> m</t>
  </si>
  <si>
    <t xml:space="preserve"> w</t>
  </si>
  <si>
    <r>
      <t>De-minimis-Beihilfen</t>
    </r>
    <r>
      <rPr>
        <i/>
        <sz val="10"/>
        <rFont val="Arial"/>
        <family val="2"/>
      </rPr>
      <t/>
    </r>
  </si>
  <si>
    <r>
      <t xml:space="preserve"> (</t>
    </r>
    <r>
      <rPr>
        <b/>
        <sz val="12"/>
        <rFont val="Arial"/>
        <family val="2"/>
      </rPr>
      <t>E</t>
    </r>
    <r>
      <rPr>
        <sz val="12"/>
        <rFont val="Arial"/>
        <family val="2"/>
      </rPr>
      <t>)  Einzelunternehmen</t>
    </r>
  </si>
  <si>
    <r>
      <t xml:space="preserve"> (</t>
    </r>
    <r>
      <rPr>
        <b/>
        <sz val="12"/>
        <rFont val="Arial"/>
        <family val="2"/>
      </rPr>
      <t>P</t>
    </r>
    <r>
      <rPr>
        <sz val="12"/>
        <rFont val="Arial"/>
        <family val="2"/>
      </rPr>
      <t>)  P</t>
    </r>
    <r>
      <rPr>
        <sz val="12"/>
        <rFont val="Arial"/>
        <family val="2"/>
      </rPr>
      <t>e</t>
    </r>
    <r>
      <rPr>
        <sz val="12"/>
        <rFont val="Arial"/>
        <family val="2"/>
      </rPr>
      <t>rsonengesellschaft</t>
    </r>
  </si>
  <si>
    <t>Für Investitionen in meinem / unseren Unternehmen habe ich / wir in den letzten 3 Jahren</t>
  </si>
  <si>
    <t xml:space="preserve"> keine Zuwendungen erhalten</t>
  </si>
  <si>
    <t xml:space="preserve"> folgende Zuwendungen erhalten:</t>
  </si>
  <si>
    <t xml:space="preserve"> ich / wir mit der Verwendung meiner / unserer Angaben aus dem "Gemeinsamen Antrag" und der</t>
  </si>
  <si>
    <t xml:space="preserve"> vor Bekanntgabe des Zuwendungsbescheides abgeschlossen,</t>
  </si>
  <si>
    <t>Gesamt</t>
  </si>
  <si>
    <t>De-minimis Erklärung(en) über frühere De-minimis Beihilfen</t>
  </si>
  <si>
    <t>Angaben zur Gründung oder Weiterentwicklung einer selbständigen Existenz</t>
  </si>
  <si>
    <t xml:space="preserve">  ich / wir mit der Verwendung meiner / unserer Angaben aus dem "Gemeinsamen Antrag" und der</t>
  </si>
  <si>
    <t xml:space="preserve">  die Kapitalbeteiligung der öffentlichen Hand 25% des Eigenkapitals meines / unseres Unternehmens nicht </t>
  </si>
  <si>
    <t xml:space="preserve">  übersteigt,</t>
  </si>
  <si>
    <t>Komplettes, genehmigtes Baugesuch, Lagepläne, Baupläne einschließlich Stellungnahme ULB</t>
  </si>
  <si>
    <t>Excelvordruck Evaluierung</t>
  </si>
  <si>
    <t xml:space="preserve">Umsatzerlöse
insgesamt einschl. Spalte 3    </t>
  </si>
  <si>
    <t>Umsatzerlöse durch Boden- 
bewirtschaftung oder durch
mit Bodenbewirtschaftung 
verbundener Tierhaltung 1)</t>
  </si>
  <si>
    <t>1)  einschließlich der sonstigen betrieblichen Erträge</t>
  </si>
  <si>
    <t>Bestätigung des Steuerberaters zu Kapitalerträgen</t>
  </si>
  <si>
    <t xml:space="preserve">  Herstellung, Verarbeitung und Vermarktung landwirtschaftsnaher Produkte (Nicht Anhang-I Produkte)</t>
  </si>
  <si>
    <t xml:space="preserve">  Verarbeitung und Vermarktung von Anhang-I Produkten</t>
  </si>
  <si>
    <t xml:space="preserve">Sofern das Unternehmen Beihilfen sowohl nach der De-Minimis wie auch der De-Minimis Agrar erhalten hat, sind beide aufzuführen. </t>
  </si>
  <si>
    <t xml:space="preserve"> HIT Datenbank zur Bearbeitung dieses Antrages einverstanden bin / sind,</t>
  </si>
  <si>
    <t xml:space="preserve"> (ausgenommen sind Mittel der Landw. Rentenbank, der Förderbank des Landes) </t>
  </si>
  <si>
    <t xml:space="preserve"> das Vorhaben durch keine anderen öffentlichen Förderprogramme gefördert wird,</t>
  </si>
  <si>
    <t>E-Mail</t>
  </si>
  <si>
    <t xml:space="preserve">  HIT Datenbank zur Bearbeitung dieses Antrages einverstanden bin / sind,</t>
  </si>
  <si>
    <t xml:space="preserve">  des Gesetzes über die Alterssicherung der Landwirte ist,</t>
  </si>
  <si>
    <t xml:space="preserve">  die in § 1 Abs. 2 ALG genannte Mindestgröße meines landw. Einzelunternehmens erreicht oder überschritten wird,</t>
  </si>
  <si>
    <t>die mit "X" gekennzeichneten Anlagen sind erforderlich lt. Vorgaben der Bewilligunsbehörde</t>
  </si>
  <si>
    <t>Investitionskonzept (mit Datum und Unterschrift des Antragstellers)</t>
  </si>
  <si>
    <r>
      <t xml:space="preserve"> (</t>
    </r>
    <r>
      <rPr>
        <b/>
        <sz val="12"/>
        <rFont val="Arial"/>
        <family val="2"/>
      </rPr>
      <t>J</t>
    </r>
    <r>
      <rPr>
        <sz val="12"/>
        <rFont val="Arial"/>
        <family val="2"/>
      </rPr>
      <t>)  Juristische Person des öffentlichen Rechts</t>
    </r>
  </si>
  <si>
    <r>
      <t xml:space="preserve"> (</t>
    </r>
    <r>
      <rPr>
        <b/>
        <sz val="12"/>
        <rFont val="Arial"/>
        <family val="2"/>
      </rPr>
      <t>G</t>
    </r>
    <r>
      <rPr>
        <sz val="12"/>
        <rFont val="Arial"/>
        <family val="2"/>
      </rPr>
      <t>)  Juristische Person des privaten Rechts</t>
    </r>
  </si>
  <si>
    <t>Ortsnr.</t>
  </si>
  <si>
    <t>lfd. Nr.</t>
  </si>
  <si>
    <t>Höhe der positiven Einkünfte laut Einkom- mensteuerbescheide ohne Kapitaleinkünfte</t>
  </si>
  <si>
    <t>Kapitaleinkünfte, vom Steuerberater bestätigt</t>
  </si>
  <si>
    <t>Für den Antragsteller/die Antragstellerin wie für die Mitglieder unter G und P ist stets die Anlage "Personenbezogene Angaben" auszufüllen.</t>
  </si>
  <si>
    <t>Mir / Uns ist bekannt, dass mir / uns keine Zahlungen zustehen, wenn ich / wir die für den Erhalt solcher Zahlungen erforderlichen Voraussetzungen künstlich geschaffen habe/n, um einen der Stützungsregelung zuwiderlaufenden Vorteil zu erwirken.</t>
  </si>
  <si>
    <t>Antrag Diversifizierung (B2)</t>
  </si>
  <si>
    <r>
      <t xml:space="preserve"> Ich bin zur Einkommensteuer </t>
    </r>
    <r>
      <rPr>
        <b/>
        <u/>
        <sz val="12"/>
        <rFont val="Arial"/>
        <family val="2"/>
      </rPr>
      <t>nicht</t>
    </r>
    <r>
      <rPr>
        <sz val="12"/>
        <rFont val="Arial"/>
        <family val="2"/>
      </rPr>
      <t xml:space="preserve"> veranlagt. (Bestätigung des zuständigen Finanzamtes ist beigefügt)    </t>
    </r>
  </si>
  <si>
    <t>Einkommensteuerbescheide der letzten 3 Jahre (n-2,n-3 u. n-4) oder Bestätigung des zuständigen Finanzamtes</t>
  </si>
  <si>
    <t xml:space="preserve">Berufsbildung </t>
  </si>
  <si>
    <t>1.7</t>
  </si>
  <si>
    <t>Nachweis Eigenmittel und / oder Darlehenszusage &gt;25 000 € und/oder sonstige Finanzierungsmittel</t>
  </si>
  <si>
    <t>Nachweis der angegebenen Berufsausbildung (Original oder beglaubigte Kopie)</t>
  </si>
  <si>
    <t xml:space="preserve">__ ____ ____ ______/__ </t>
  </si>
  <si>
    <t>___________________________________________________</t>
  </si>
  <si>
    <t xml:space="preserve">und der Bezeichnung  </t>
  </si>
  <si>
    <t>Inhaberin/Inhaber landwirtschaftlicher Einzelunternehmen, deren Ehe- oder Lebenspartner/in oder Familienangehöriger</t>
  </si>
  <si>
    <t xml:space="preserve">Angaben zum landwirtschaftlichen Unternehmen
</t>
  </si>
  <si>
    <t>Verbot der Doppelfinanzierung</t>
  </si>
  <si>
    <t>Angaben zur/m Inhaberin/Inhaber landwirtschaftlicher Einzelunternehmen, deren Ehe- oder Lebenspartner/in oder Familienangehöriger</t>
  </si>
  <si>
    <t xml:space="preserve">Angaben zur/m Inhaberin/Inhaber landwirtschaftlicher Einzelunternehmen, </t>
  </si>
  <si>
    <t>deren Ehe- oder Lebenspartner/in oder Familienangehörige/r</t>
  </si>
  <si>
    <t>Angaben zum landwirtschaftlichen Unternehmen</t>
  </si>
  <si>
    <r>
      <t>Name mit</t>
    </r>
    <r>
      <rPr>
        <b/>
        <sz val="12"/>
        <rFont val="Arial"/>
        <family val="2"/>
      </rPr>
      <t xml:space="preserve"> Unternehmensbezeichnung </t>
    </r>
  </si>
  <si>
    <t>Inhaber/Inhaberin des landwirtschaftlichen  Einzelunternehmens</t>
  </si>
  <si>
    <t xml:space="preserve">  der Antragsteller / die Antragstellerin ein mitarbeitendes Familienmitglied gem § 1 Abs. 8 (ALG)</t>
  </si>
  <si>
    <t>Regierungspräsidium</t>
  </si>
  <si>
    <t>Die Antragsunterlagen sind beim zuständigen Regierungspräsidium einzureichen!</t>
  </si>
  <si>
    <t>Kostenberechnung DIN 276 (bei Baumaßnahmen)</t>
  </si>
  <si>
    <t>Gesellschaftsvertrag (bei Personengesellschaften und Kooperationen)</t>
  </si>
  <si>
    <t>Aufbewahrungspflichten</t>
  </si>
  <si>
    <t>Stellungnahme der ULB hinsichtlich der Notwendigkeit, Zweckmäßigkeit und Wirtschaftlichkeit</t>
  </si>
  <si>
    <t xml:space="preserve">  Tourismus (Modernisierung der Urlaubsunterkünfte, neue Freizeitangebote, ...)</t>
  </si>
  <si>
    <t>Name:</t>
  </si>
  <si>
    <t>Ort:</t>
  </si>
  <si>
    <t>Einwilligung Ansprechpartner/in</t>
  </si>
  <si>
    <t>Ansprechpartner/ im Unternehmen:</t>
  </si>
  <si>
    <t>Vorname:</t>
  </si>
  <si>
    <t>Datum, Unterschrift des Ansprechpartners/der Ansprechpartnerin</t>
  </si>
  <si>
    <t>Einwilligung Antragsteller/in</t>
  </si>
  <si>
    <t>Antragsteller/in:</t>
  </si>
  <si>
    <t>Datum, Unterschrift des Antragsteller/Antragstellerin</t>
  </si>
  <si>
    <t>Hinweis: Diese Zustimmung ist bei mehreren Antragstellern von jeder/jedem Antragsteller/in zu unterzeichnen!</t>
  </si>
  <si>
    <t>Hinweis: Diese Zustimmung ist bei mehreren Ansprechpartnern von jeder/jedem Ansprechpartner/in zu unterzeichnen!</t>
  </si>
  <si>
    <t>*</t>
  </si>
  <si>
    <r>
      <t xml:space="preserve"> (</t>
    </r>
    <r>
      <rPr>
        <b/>
        <sz val="12"/>
        <rFont val="Arial"/>
        <family val="2"/>
      </rPr>
      <t>G</t>
    </r>
    <r>
      <rPr>
        <sz val="12"/>
        <rFont val="Arial"/>
        <family val="2"/>
      </rPr>
      <t>) Berufsabschlussprüfung</t>
    </r>
  </si>
  <si>
    <r>
      <t xml:space="preserve"> (</t>
    </r>
    <r>
      <rPr>
        <b/>
        <sz val="12"/>
        <rFont val="Arial"/>
        <family val="2"/>
      </rPr>
      <t>F</t>
    </r>
    <r>
      <rPr>
        <sz val="12"/>
        <rFont val="Arial"/>
        <family val="2"/>
      </rPr>
      <t>) Fachschule / Techniker</t>
    </r>
  </si>
  <si>
    <r>
      <t xml:space="preserve"> (</t>
    </r>
    <r>
      <rPr>
        <b/>
        <sz val="12"/>
        <rFont val="Arial"/>
        <family val="2"/>
      </rPr>
      <t>M</t>
    </r>
    <r>
      <rPr>
        <sz val="12"/>
        <rFont val="Arial"/>
        <family val="2"/>
      </rPr>
      <t>) Meister</t>
    </r>
  </si>
  <si>
    <r>
      <t xml:space="preserve"> (</t>
    </r>
    <r>
      <rPr>
        <b/>
        <sz val="12"/>
        <rFont val="Arial"/>
        <family val="2"/>
      </rPr>
      <t>U</t>
    </r>
    <r>
      <rPr>
        <sz val="12"/>
        <rFont val="Arial"/>
        <family val="2"/>
      </rPr>
      <t>) Universität / FH</t>
    </r>
  </si>
  <si>
    <r>
      <t xml:space="preserve"> (</t>
    </r>
    <r>
      <rPr>
        <b/>
        <sz val="12"/>
        <rFont val="Arial"/>
        <family val="2"/>
      </rPr>
      <t>H</t>
    </r>
    <r>
      <rPr>
        <sz val="12"/>
        <rFont val="Arial"/>
        <family val="2"/>
      </rPr>
      <t>) Sonstige fachl. Qualifikation ggf. gesonderte Erläuterung</t>
    </r>
  </si>
  <si>
    <t>Förderung von Investitionen zur Diversifizierung - B2 (De-minimis Beihilfe)</t>
  </si>
  <si>
    <t>Zeitplanung</t>
  </si>
  <si>
    <t>Monat</t>
  </si>
  <si>
    <t>Jahr</t>
  </si>
  <si>
    <t>Geplanter Beginn</t>
  </si>
  <si>
    <t>Geplante Fertigstellung</t>
  </si>
  <si>
    <t>Geplantes Ende**</t>
  </si>
  <si>
    <t>**Der Endtermin muss neben dem tatsächlichen Durchführungszeitraum für die Investition auch die benötigte Zeit für die Rechnungsstellung und -bezahlung sowie die buchungstechnische Abwicklung beim Antragsteller berücksichtigen.</t>
  </si>
  <si>
    <t>2.3</t>
  </si>
  <si>
    <t xml:space="preserve">  Dienstleistungen in landwirtschaftsnahen Bereichen </t>
  </si>
  <si>
    <t xml:space="preserve">  Pensionstierhaltung</t>
  </si>
  <si>
    <t>Die personenbezogenen Daten des/der Antragstellers/in dürfen nach Artikel 6 Absatz 1 Buchstabe a) der Datenschutz-Grundverordnung nur erhoben, gespeichert, verarbeitet und an die verantwortlichen Stellen an Behörden oder Dritte weitergeleitet werden, sofern ausdrücklich eine Einwilligung erteilt wurde. Diese Daten sind für die Bearbeitung des Förderantrags nicht zwingend erforderlich, erleichtern aber die Durchführung des Verfahrens. Sofern die Einwilligung nicht erteilt wird, entstehen keinerlei Nachteile.
Die Einwilligung zur Verwendung der freiwilligen personenbezogenen Daten kann jederzeit ohne Angabe von Gründen widerrufen werden. Ein Formular für den Widerruf ist im Infodienst Landwirtschaft (https://foerderung.landwirtschaft-bw.de/pb/,Lde/Startseite/Foerderwegweiser/AFP-DIV-Datenschutz) eingestellt.</t>
  </si>
  <si>
    <t>Das Vorhaben wird innerhalb</t>
  </si>
  <si>
    <t>geführt (B1).</t>
  </si>
  <si>
    <t>geführt (B2).</t>
  </si>
  <si>
    <t>Identifikationsnummer / Steuernummer</t>
  </si>
  <si>
    <t>Hinweise hierzu finden Sie im Beiblatt 1 „Erläuterungen zur Identifizierung“ unter</t>
  </si>
  <si>
    <t>https://foerderung.landwirtschaft-bw.de/pb/Lde/Startseite/Foerderwegweiser/AFP_Antraege+und+Unterlagen</t>
  </si>
  <si>
    <t>Finanzamt</t>
  </si>
  <si>
    <t>Mein / Unser landwirtschaftliches Unternehmen gehört zu einer Unternehmensgruppe
im Sinne des Artikel 2 Nummer 11 der Richtlinie 2013/34/EU des Europäischen Parlaments und des Rates</t>
  </si>
  <si>
    <t>ja</t>
  </si>
  <si>
    <t>nein</t>
  </si>
  <si>
    <t>Wenn Ihr Unternehmen zu einer Unternehmensgruppe gehört, werden folgende Angaben benötigt:</t>
  </si>
  <si>
    <t>3.5.1</t>
  </si>
  <si>
    <t>Angaben zum Mutterunternehmen</t>
  </si>
  <si>
    <t>Name des Mutterunternehmens</t>
  </si>
  <si>
    <t>Name des obersten Mutterunternehmens</t>
  </si>
  <si>
    <t>Angaben zu Tochterunternehmen (es sind alle Tochterunternehmen anzugeben)</t>
  </si>
  <si>
    <t>Mir / Uns ist bekannt, dass bei der Förderung im Rahmen der Verordnung (EU) Nr. 2023/2831 in der jeweils geltenden Fassung der Kommission vom 13.12.2023 über die Anwendung der Art. 107 und 108 des Vertrags über die Arbeitsweise der Europäischen Union die De-minimis Beihilfen den Höchstbetrag pro Unternehmen von 300.000 Euro innerhalb von drei Jahren nicht übersteigen dürfen. Zu berücksichtigen sind dabei auch De-minimis Beihilfen, die das einzelne Unternehmen nach anderen De-minimis Verordnungen erhalten hat, da De-minimis Beihilfen der Verordnung (EU) Nr. 2023/2831 lediglich bis zum dem genannten Höchstbetrag von 300.000 Euro mit De-minimis Beihilfen nach anderen De-minimis Verordnungen kumuliert werden dürfen. Übersteigt der Beihilfegesamtbetrag auf Grund der beantragten Beihilfe den o.g. Höchstbetrag, besteht kein Beihilfeanspruch. Die Anlage De-minimis-Erklärung liegt ausgefüllt und unterzeichnet bei</t>
  </si>
  <si>
    <t>Gemäß Artikel 131 der Verordnung (EU) 2021/2115 in der jeweils geltenden Fassung sind der EU innerhalb bestimmter Fristen Berichte über die Maßnahme vorzulegen. Die Abfassung dieser Berichte bedarf auch der Mitwirkung der Antragsteller. Ich erkläre / Wir erklären uns bereit, die zur Erstellung dieser Berichte erforderli-chen Angaben zum geförderten Projekt zu machen.</t>
  </si>
  <si>
    <t>Mir / Uns ist bekannt, dass öffentliche Fördermittel von anderen Dienststellen, Kommunen, Landkreisen oder einer Förderbank, die in die Finanzierung eines Projektes einbezogen werden sollen, unter der Angabe des Zuwendungsgebers, des Förderprogramms und des Förderbetrags zu benennen sind. Dies gilt auch nach Erteilung eines Zuwendungsbescheides. Unbeschadet vorstehender Mitteilungspflicht erkläre/n ich / wir, dass ich / wir für die beantragte Fördermaßnahme keine Beihilfen nach anderen Programmen des Landes Baden-Württemberg, des Bundes oder der Europäischen Kommission erhalten oder beantragt habe/n.</t>
  </si>
  <si>
    <t>Ich habe / Wir haben die Ausführungen zur „Veröffentlichung von Informationen über die Empfänger von EU-Mitteln“ zur Kenntnis genommen.</t>
  </si>
  <si>
    <t>4.13</t>
  </si>
  <si>
    <t>Verhaltenskodex</t>
  </si>
  <si>
    <t>Ministerium für Ernährung, Ländlichen Raum und Verbraucherschutz
Stabsstelle Steuerung und Koordinierung von EU-Maßnahmen (SEU)
Beschwerdestelle
Kernerplatz 10 70182 Stuttgart</t>
  </si>
  <si>
    <t xml:space="preserve">Ich versichere / Wir versichern, dass meine / unsere in diesem Antrag und den Anlagen enthaltenen Angaben </t>
  </si>
  <si>
    <t xml:space="preserve">vollständig und richtig sind.  </t>
  </si>
  <si>
    <t>Unterschrift Antragsteller/in u. Ehegatte sofern Mitunternehmer / in</t>
  </si>
  <si>
    <t>Unterschrift des Bevollmächtigten</t>
  </si>
  <si>
    <t>Vorliegende Einkommensteuerbescheide der letzten 3 Jahre oder Bestätigung des zuständigen Finanzamtes</t>
  </si>
  <si>
    <r>
      <t xml:space="preserve">Anlagenverzeichnis zum Antrag MLR </t>
    </r>
    <r>
      <rPr>
        <b/>
        <sz val="24"/>
        <color rgb="FFFF0000"/>
        <rFont val="Arial"/>
        <family val="2"/>
      </rPr>
      <t>2721-03/2025</t>
    </r>
  </si>
  <si>
    <t>Antrag auf Bewilligung einer Zuwendung für Zuwendungsempfänger/innen nach Nr. 14 der VwV Investitionsförderung des MLR</t>
  </si>
  <si>
    <r>
      <t xml:space="preserve"> Verzeichnis der Antragsvordrucke MLR </t>
    </r>
    <r>
      <rPr>
        <b/>
        <sz val="24"/>
        <color rgb="FFFF0000"/>
        <rFont val="Arial"/>
        <family val="2"/>
      </rPr>
      <t>2721-03/2025</t>
    </r>
  </si>
  <si>
    <t>Verhaltenskodex der EU-Zahlstelle Baden-Württemberg
Hinweise für Antragsteller und Antragstellerinnen (Begünstigte)
Nach der EU-Verordnung 2022/127 unterliegen die Zahlstellen, die Mittel der EU-Agrarfonds EGFL und ELER verwalten und Fördermittel gewähren, einem Verhaltenskodex. Dieser sieht vor, dass sich die Bediensteten der Zahlstelle für ethische Werte und Integrität im Öffentlichen Dienst einsetzen. Sie haben dabei das Recht einer jeden Person auf eine gute Verwaltung nach Artikel 41 der Charta der Grundrechte zu beachten.
Die Mitarbeiter und Mitarbeiterinnen der Zahlstelle erbringen entsprechend dem Leitbild der Landesverwaltung Baden-Württemberg bei der Wahrnehmung ihrer Aufgaben eine dem Gemeinwohl verpflichtete Dienstleistung und treffen ihre Entscheidungen unparteiisch und ausschließlich nach Recht und Gesetz. Sie schützen das Vertrauen der Öffentlichkeit in die Funktionsfähigkeit und Integrität der Landesverwaltung. Sie üben ihr Amt bzw. ihre Tätigkeit ohne Ansehen der Person nach sachlichen Gesichtspunkten, kohärent, transparent und in nichtdiskriminierender Weise aus. Entsprechend dem Leitbild der Landesverwaltung Baden-Württemberg erfüllen die Mitarbeiterinnen und Mitarbeiter ihre Aufgaben korrekt, zuverlässig und respektvoll sowie unter Beachtung der gesetzlich geregelten Anhörungs- und Beteiligungsrechte. Die Korruptions- und Betrugsprävention sowie die Vermeidung von Interessenskonflikten sind wichtige Anliegen der Zahlstelle.
Der Verhaltenskodex der Zahlstelle wird mit seinem genauen Wortlaut im Infodienst für die Landwirtschaft (www.foerderung.landwirtschaft-bw.de) veröffentlicht.
Sofern Sie sich im Zusammenhang mit der Umsetzung eines aus dem EGFL oder dem ELER geförderten Vorhabens durch eine Mitarbeiterin oder einen Mitarbeiter der Zahlstelle in Ihrem Grundrecht auf eine gute Verwaltung nach Artikel 41 der Charta der Grundrechte verletzt sehen oder dem Mitarbeiter oder der Mitarbeiterin der Zahlstelle ein grobes persönliches Fehlverhalten gegen die in dem Verhaltenskodex niedergelegten Grundsätze vorwerfen, haben Sie das Recht auf eine Beschwerde bei der Beschwerdestelle der Stabsstelle Steuerung und Koordinierung von EU-Maßnahmen (SEU). Der der Beschwerde zugrundeliegende Tatbestand sollte dabei möglichst genau und umfassend beschrieben werden.
Beschwerden sind schriftlich zu richten an:</t>
  </si>
  <si>
    <t>Die Erklärungen zum Datenschutz habe ich / haben wir zur Kenntnis genommen.
Mir / Uns ist bekannt, dass eine Rechtspflicht zur Mitteilung der im Antrag auf Förderung nach dem Agrarin-vestitionsförderungsprogramm und in seinen Anlagen aufgeführten Daten nicht besteht. Die Bewilligungsbe-hörde benötigt diese Daten jedoch, um Ihren Antrag zu prüfen. Wenn Sie die erforderlichen Daten nicht an-geben, kann Ihr Antrag nicht bewilligt und eine Zuwendung nicht ausgezahlt werden. Die Verarbeitung Ihrer Daten erfolgt auf Grundlage von § 4 Landesdatenschutzgesetz (LDSG) in Verbindung mit Art. 6 Abs. 1 Buchs. e) der Datenschutz-Grundverordnung (DSGVO), soweit dies für die Antragsbearbeitung notwendig ist. Abwei-chend hiervon ist die Kenntnis von Telefonnummer, Mobilfunknummer, Faxnummer und E-Mailadresse für die Durchführung des Förderverfahrens nicht erforderlich, sie erleichtert jedoch die Kontaktaufnahme bei drin-genden Rückfragen im Rahmen des Förderverfahrens erheblich. Eine Verpflichtung zur Mitteilung dieser Daten besteht nicht. Eine Auskunft zu diesen Daten erfolgt gegebenenfalls auf freiwilliger Basis, bei Nicht-Angabe entstehen Ihnen keinerlei Nachteile. Sofern personenbezogene Daten aufgrund einer Einwilligung verarbeitet werden, ist deren Übermittlung und Verarbeitung nach Art. 6 Abs. 1 Buchst. a) DSGVO rechtmäßig. Ein Widerruf der Einwilligung zur Verarbeitung freiwillig gemachter Angaben für die Zukunft ist jederzeit mög-lich. Ein entsprechendes Formular sowie die Datenschutzerklärung sind im Förderwegweiser Landwirtschaft unter:
https://foerderung.landwirtschaft-bw.de/Lde/Startseite/Foerderwegweiser/AFP-DIV-Datenschutz eingestellt. 
Die Rechtmäßigkeit der aufgrund der Einwilligung bis zum Widerruf erfolgten Datenverarbeitung wird durch diesen nicht berührt.</t>
  </si>
  <si>
    <t>Unternehmensnummer (BNR-ZD)</t>
  </si>
  <si>
    <t xml:space="preserve"> sich mein / unser Unternehmen nicht in Schwierigkeiten im Sinne von Artikel 2 Nummer 18 der Verordnung (EU) </t>
  </si>
  <si>
    <t>Ich habe mich / Wir haben uns über die im Rahmen der Fördermaßnahme geltenden Vorschriften der Europä-ischen Union und der geltenden nationalen Vorschriften informiert und erkenne/n sie für mich / uns als ver-bindlich an. Mir / Uns ist bekannt, dass die Vorschriften im Internet unter folgender Adresse 
https://foerderung.landwirtschaft-bw.de/,Lde/Startseite/Foerderwegweiser/AFP-Rechtsgrundlagen+ab+2023
und bei der Bewilligungsbehörde eingesehen werden können. Ich / Wir werde/n der Bewilligungsbehörde alle Tatsachen mitteilen, die Auswirkung auf die Bewilligung, die Gewährung, die Weitergewährung, die Inan-spruchnahme oder das Belassen der Zuwendungen haben oder entgegenstehen oder für die Rückforderung der Leistungen erheblich sind. Diese umfassen z.B. jede Abweichung im Hinblick von mir / uns eingegange-nen Verpflichtungen, jeden Wechsel des Nutzungsberechtigten während der Dauer der von mir / uns über-nommenen Verpflichtungen, jede Änderung des Standorts oder jede beihilferelevante Änderung meiner / unserer Unternehmens- bzw. Betriebsverhältnisse. Die Tatsache und die Gründe dafür werde/n ich / wir un-verzüglich der Bewilligungsbehörde schriftlich mitteilen, im Falle höherer Gewalt oder außergewöhnlicher Umstände jedoch innerhalb von 10 Arbeitstagen. Mir / Uns ist bekannt, dass sich die Erhebung der Angaben im Förderantrag und den Anlagen sowie die zur Verfügung stehenden Unterlagen und Merkblätter auf die VwV Investitionsförderung und auf die einschlägigen Verordnungen (EU) 2021/2115, (EU) 2021/2116 des Europäischen Parlaments und des Rates und auf die §§ 23 und 44 der Landeshaushaltsordnung (LHO) in den jeweils geltenden Fassungen stützen. Die Kenntnis der erbetenen Angaben dient der Überprüfung der Voraussetzungen für die Antragsbewilligung und die Auszahlung der Zuwendung oder ist zur Begleitung und Bewertung der Fördermaßnahme erforderlich. Vollständige Angaben sind Voraussetzung für den Erlass eines Zuwendungsbescheides. Mir / Uns ist bekannt, dass die Vorgaben des landwirtschaftlichen Fachrechts, auch nach Durchführung des Vorhabens, einzuhalten sind.</t>
  </si>
  <si>
    <t>vorliegende Einkommensteuerbescheide der letzten 3 Jahre</t>
  </si>
  <si>
    <t>Ich willige ein, dass meine freiwillig gemachten Angaben (Telefon-, Mobilfunk-, Faxnummer, E-Mailadresse) im Rahmen des Antrags nach der VwV Investitionsförderung (Div.) erhoben, gespeichert, verarbeitet und an die verantwortlichen Stellen, an Behörden oder Dritte weitergeleitet werden dürfen.</t>
  </si>
  <si>
    <t>Mir / Uns ist bekannt, dass die in den Abschnitten 1 bis 3 des Antrages und in den Anlagen genannten Tatsachen subventionserhebliche Tatsachen im Sinne von § 264 des Strafgesetzbuches sind, von denen die Bewilligung, Gewährung, Rückforderung, Weitergewährung oder das Belassen der beantragten Zuwendung abhängig sind. Subventionserhebliche Tatsachen sind ferner alle Tatsachen, von denen nach Verwaltungs-verfahrensrecht (§§ 48, 49, 49a des Landesverwaltungsverfahrensgesetzes) oder nach anderen Rechtsvor-schriften die Rückzahlung der Zuwendung abhängig ist. Ich / Wir habe(n) davon Kenntnis genommen, dass unrichtige, unvollständige oder unterlassene Angaben über subventionserhebliche Tatsachen als Subventionsbetrug nach § 264 des Strafgesetzbuches strafbar sind.</t>
  </si>
  <si>
    <t xml:space="preserve">Mir / Uns ist bekannt, dass ich / wir die Öffentlichkeit in geeigneter Weise nach den Vorgaben des Merkblatts zu den Informations- und Sichtbarkeitsvorschriften bei der Umsetzung des baden-württembergischen Agrarin-vestitionsförderungsprogramm (AFP) und der Förderung von Investitionen zur Diversifizierung im Rahmen des nationalen GAP-Strategieplans 2023-2027 auf die Unterstützung der öffentlichen Hand hinzuweisen habe/n. </t>
  </si>
  <si>
    <t>Ich bin / wir sind verpflichtet, alle Unterlagen, Aufzeichnungen, Belege, Bücher und Baupläne sowie sonstigen Antragsunterlagen mindestens zehn Jahre nach Vorlage des (Schluss-) Verwendungsnachweises aufzube-wahren, soweit nicht nach anderen Rechtsvorschriften eine längere Aufbewahrung vorgeschrieben ist. Überschreitet die Dauer der Zweckbindungsfrist die Dauer der Aktenaufbewahrungspflicht, sind die Akten über die Dauer der Zweckbindung aufzubewahren.</t>
  </si>
  <si>
    <t>Einwilligung zur Erhebung, Speicherung, Verarbeitung und Weitergabe freiwilliger personenbezogener Angaben zum Antrag auf Förderung nach der VwV Investitionsförderung</t>
  </si>
  <si>
    <t>I. Allgemeines</t>
  </si>
  <si>
    <t>Die Europäische Kommission hat eine zentrale Internetseite unter der Adresse</t>
  </si>
  <si>
    <t>https://agriculture.ec.europa.eu/common-agricultural-policy/financing-cap/beneficiaries_en</t>
  </si>
  <si>
    <t>eingerichtet, die auf die Veröffentlichungs-Internetseiten aller Mitgliedstaaten hinweist.</t>
  </si>
  <si>
    <t xml:space="preserve">  sich mein / unser Unternehmen nicht in Schwierigkeiten im Sinne von Artikel 2 Nummer 18 der Verordnung (EU) </t>
  </si>
  <si>
    <t xml:space="preserve"> 651/2014 der Kommission (ABl. L 187 vom 26.6.2014, S. 1) befindet.</t>
  </si>
  <si>
    <t xml:space="preserve">  651/2014 der Kommission (ABl. L 187 vom 26.6.2014, S. 1) befindet.</t>
  </si>
  <si>
    <t>Kürzungen und Sanktionen</t>
  </si>
  <si>
    <t>Mir / Uns ist bekannt, dass die Vorschriften des Gesetz zur Umsetzung der Reform der Gemeinsamen Agrarpolitik Baden-Württemberg (GAPRefG BW) in Verbindung mit dem Gesetz zur Regelung einzelner dem Schutz der finanziellen Interessen der Union dienender Bestimmungen im Rahmen der Gemeinsamen Agrarpolitik (GAP-Finanzinteressen-Schutz-Gesetz - GAPFinISchG) und der Zweiten Verordnung der Landesregierung zur Umsetzung der Reform der Gemeinsamen Agrarpolitik für Baden-Württemberg (Zweite GAPRefVO BW), insbesondere zu Kürzungen und Sanktionen gelten. 
Unabhängig von der Verhängung von Verwaltungssanktionen werden Verdachtsfälle der Begehung von Straftaten, insbesondere der Begehung eines Betruges (§ 263 StGB), eines Subventionsbetruges (§ 264 StGB) oder spezieller Urkundendelikte (§§ 267 ff. StGB) zur weiteren Ermittlung an die zuständigen staatlichen Ermittlungsorgane (Polizei, Staatsanwaltschaft, Europäische Staatsanwaltschaft u.a.) abgegeben.
Das Merkblatt Kürzung und Sanktionen unter https://foerderung.landwirtschaft-bw.de/,Lde/Startseite/Foerderwegweiser/AFP_Antraege+und+Unterlagen haben wir gelesen.</t>
  </si>
  <si>
    <t>Rückforderung und Verzinsung</t>
  </si>
  <si>
    <t xml:space="preserve">Mir / Uns ist bekannt, dass zu Unrecht gezahlte Beträge nach § 15 GAPRefG BW zurückzufordern und zu verzinsen sind. Für die Aufhebung und Erstattung ist das Landesverwaltungsverfahrensgesetz, insbesondere die §§ 48, 49 und 49 a LVwVfG anzuwenden.  </t>
  </si>
  <si>
    <t>4.14</t>
  </si>
  <si>
    <t>Unterrichtung der Begünstigten von Mitteln aus dem Europäischen Garantiefonds für die Landwirtschaft (EGFL) und dem Europäischen Landwirtschaftsfonds für die Entwicklung des ländlichen Raums (ELER) über die Veröffentlichung und Verarbeitung ihrer Daten im Rahmen der sog. Transparenz</t>
  </si>
  <si>
    <t>Die Mitgliedstaaten der Europäischen Union (EU) sind aufgrund europarechtlicher Vorgaben verpflichtet, die Begünstigten von Mitteln aus den o.g. Agrarfonds der EU des vorangegangenen Agrar-Haushaltsjahres spätestens zum 31. Mai jedes Jahres im Internet zu veröffentlichen (sog. Transparenz).</t>
  </si>
  <si>
    <t>Zum Zweck des Schutzes der finanziellen Interessen der EU können die Daten der Begünstigten von Rechnungsprüfungs- und Untersuchungseinrichtungen der EU, des Bundes, der Länder, Kreise und Gemeinden verarbeitet werden.</t>
  </si>
  <si>
    <t>Mit der Veröffentlichung der Daten über die Begünstigten der o.g. Agrarfonds verfolgt die EU das Ziel, die Transparenz der Verwendung ihrer Mittel und die Öffentlichkeitswirkung und Akzeptanz der Gemeinsamen Agrarpolitik der EU zu verbessern sowie die Kontrolle der Verwendung ihrer Mittel zu verstärken.</t>
  </si>
  <si>
    <t>Die Veröffentlichung der Zahlungen ab dem EU-Haushaltsjahr 2023 enthält je nachdem, ob es sich noch um Zahlungen für Maßnahmen / Interventionen nach den Regelungen der alten oder bereits der neuen Förderperiode handelt, unterschiedliche Informationen.</t>
  </si>
  <si>
    <t>II. Maßnahmen nach den Regelungen der alten Förderperiode 2014-2022</t>
  </si>
  <si>
    <t>Betroffen sind</t>
  </si>
  <si>
    <t>· Stützungsregelungen im Rahmen der Verordnung (EU) Nr. 1307/2013 in Bezug auf das Kalenderjahr 2022 (v. a. Direktzahlungen des Antragsjahres 2022),</t>
  </si>
  <si>
    <t>· bis zum 31. Dezember 2022 durchgeführte Maßnahmen nach der Verordnung (EU) Nr. 1308/2013 und (EU) Nr. 1144/2014,</t>
  </si>
  <si>
    <t>· Beihilfen an anerkannte Erzeugerorganisationen oder Vereinigungen von Erzeugerorganisationen im Sektor Obst und Gemüse auf Grundlage eines operationellen
  Programms gemäß Artikel 33 der Verordnung (EU) Nr. 1308/2013, das hinsichtlich seines Geltungszeitraums über den 31. Dezember 2022 hinausgeht,</t>
  </si>
  <si>
    <t>· Stützungsprogramme im Weinsektor bis zum Abschluss des Agrar-Haushalts­jahres 2023 und ggf. unter weiteren Voraussetzungen bis zum Ende des Agrar-
   Haushaltsjahres 2025 sowie</t>
  </si>
  <si>
    <t>·  Maßnahmen des ELER im Rahmen der Durchführung von Programmen zur Entwicklung des ländlichen Raums gemäß der Verordnung (EU) Nr. 1305/2013.</t>
  </si>
  <si>
    <t>Gemäß Artikel 104 Absatz 1 Verordnung (EU) 2021/2116 in Verbindung mit Artikel 111 Absatz 1 der Verordnung (EU) Nr. 1306/2013 enthält die Veröffentlichung folgende Informationen:</t>
  </si>
  <si>
    <t>a)       den Namen der Begünstigten, und zwar</t>
  </si>
  <si>
    <t xml:space="preserve">   (1)    bei natürlichen Personen Vorname und Nachname,</t>
  </si>
  <si>
    <t xml:space="preserve">   (2)    den vollständigen eingetragenen Namen mit Rechtsform, sofern der Begünstigte eine juristische Person ist, die nach der Gesetzgebung des betreffenden
            Mitgliedstaats eine eigene Rechtspersönlichkeit besitzt,</t>
  </si>
  <si>
    <t xml:space="preserve">   (3)    den vollständigen eingetragenen oder anderweitig amtlich anerkannten Namen der Vereinigung, sofern der Begünstigte eine Vereinigung ohne eigene 
            Rechtspersönlichkeit ist,</t>
  </si>
  <si>
    <t xml:space="preserve">        b)  die Gemeinde, in der der Begünstigte wohnt oder eingetragen ist, sowie gegebenenfalls die Postleitzahl bzw. den Teil der Postleitzahl, der für die betreffende 
             Gemeinde steht,</t>
  </si>
  <si>
    <t xml:space="preserve">        c)  eine Aufschlüsselung der Beträge der Zahlungen für jede aus dem EGFL und aus dem ELER finanzierte Maßnahme sowie die Summe dieser Beträge, die jeder 
             Begünstigte in dem betreffenden Haushaltsjahr erhalten hat, wobei die zu veröffentlichenden Beträge der Zahlungen für die aus dem ELER finanzierten 
             Maßnahmen dem Gesamtbetrag der öffentlichen Zahlungen entsprechen, einschließlich des Beitrags der Europäischen Union und des nationalen Beitrags,</t>
  </si>
  <si>
    <t xml:space="preserve">        d)  eine Beschreibung der aus dem EGFL bzw. dem ELER finanzierten Maßnahmen unter Angabe des Fonds, aus dem die Zahlungen gemäß Buchstabe c) gewährt 
             werden und der Art und des Ziels jeder Maßnahme.</t>
  </si>
  <si>
    <t>Ausgenommen von der Veröffentlichung des Namens sind Begünstigte, deren Gesamtbetrag an Zahlungen aus den o. g. Agrarfonds in einem Jahr gleich oder niedriger als 1.250 € ist. In diesem Fall wird der Begünstigte durch einen Code angegeben. Sollte die Identifizierung einer natürlichen Person als Begünstigte gleichwohl aufgrund der übrigen zu veröffentlichenden Informationen infolge einer begrenzten Anzahl von in der Gemeinde wohnhaften oder eingetragenen Begünstigten möglich sein, werden – um dies zu verhindern – die Informationen unter Angabe der nächstgrößeren Verwaltungseinheit, zu der diese Gemeinde gehört, veröffentlicht.</t>
  </si>
  <si>
    <t>III. Maßnahmen / Interventionen der neuen Förderperiode 2023-2027</t>
  </si>
  <si>
    <t>Für die übrigen Maßnahmen / Interventionen richtet sich die Veröffentlichung nach Artikel 98 Verordnung (EU) 2021/2116 in Verbindung mit Artikel 49 Absatz 3 und 4 Verordnung (EU) 2021/1060. Die Veröffentlichung enthält folgende Informationen:</t>
  </si>
  <si>
    <t>a)      bei natürlichen Personen Vor- und Nachnahme des Begünstigten,</t>
  </si>
  <si>
    <t>b)      bei juristischen Personen oder Personenvereinigungen den Namen oder die Bezeichnung, unter der der Begünstigte im Rechtsverkehr auftritt,</t>
  </si>
  <si>
    <t>c)      die Gemeinde, in der der Begünstigte wohnt oder seinen Sitz hat, die Postleitzahl und den Staat,</t>
  </si>
  <si>
    <t>d)      im Falle der Zugehörigkeit des Begünstigten zu einer Unternehmensgruppe: Name des Mutterunternehmens und dessen steuerliches Identifikationsmerkmal,</t>
  </si>
  <si>
    <t>e)      die Beträge der Zahlungen, die der Begünstigte in dem betreffenden Agrar-Haushaltsjahr für jede aus dem EGFL oder dem ELER finanzierte Maßnahme erhalten
         hat; für die ELER finanzierten Maßnahmen unter Angabe der Beteiligung der Union und der nationalen Beteiligung; ferner sind der Gesamtbetrag des jeweiligen
         Agrarfonds und deren Summe anzugeben,</t>
  </si>
  <si>
    <t>f)      sonstige Informationen in Bezug auf die jeweilige Maßnahme:</t>
  </si>
  <si>
    <t xml:space="preserve">   (1)    Bezeichnung der Maßnahme,</t>
  </si>
  <si>
    <t xml:space="preserve">   (2)    Zweck der Maßnahme,</t>
  </si>
  <si>
    <t xml:space="preserve">   (3)    für bestimmte Maßnahmen: Datum des Beginns,</t>
  </si>
  <si>
    <t xml:space="preserve">   (4)    für bestimmte Maßnahmen: voraussichtliches oder tatsächliches Datum des Abschlusses,</t>
  </si>
  <si>
    <t xml:space="preserve">   (5)    das betroffene spezifische Ziel der Maßnahme.</t>
  </si>
  <si>
    <t>Die bereits unter II. genannte Ausnahmeregelung für Begünstigte mit einem Gesamtbetrag von maximal 1.250 € gilt gleichermaßen.</t>
  </si>
  <si>
    <t>IV. Überblick über die bestehenden Rechtsvorschiften</t>
  </si>
  <si>
    <t>Nachfolgend benannte Rechtsvorschriften bilden je nach betroffener Maßnahme / Intervention die rechtliche Grundlage der Veröffentlichung. Es ist auf die jeweils geltende Fassung abzustellen:</t>
  </si>
  <si>
    <t>V. Hinweis auf den Veröffentlichungsort</t>
  </si>
  <si>
    <t>Die Informationen werden auf einer speziellen – vom Bund und den Ländern gemeinsam be­triebenen – Internetseite der Bundesanstalt für Landwirtschaft und Ernährung (BLE) unter der Internetadresse</t>
  </si>
  <si>
    <t>https://www.agrarzahlungen.de</t>
  </si>
  <si>
    <t>von den für die Zahlungen zuständigen Stellen des Bundes und der Länder veröffentlicht. Sie bleiben vom Zeitpunkt der ersten Veröffentlichung an zwei Jahre lang zugänglich und werden u. a. in einem offenen, maschinenlesbaren Format wie CSV oder XLSX zur Verfügung gestellt.</t>
  </si>
  <si>
    <t>Für die personenbezogenen Daten bleiben die Vorschriften der Verordnung (EU) 2016/679 des Europäischen Parlaments und des Rates vom 27. April 2016 zum Schutz natürlicher Personen bei der Verarbeitung personenbezogener Daten, zum freien Datenverkehr und zur Aufhebung der Richtlinie 95/46/EG (ABl. L 119 vom 4. Mai 2016, S. 1) in der jeweils geltenden Fassung sowie die nationalen Datenschutzbestimmungen des Bundes und der Länder unberührt. Auf die in diesen Rechtsvorschriften geregelten Datenschutzrechte und die Verfahren zur Ausübung dieser Rechte bei den für die betreffenden Zahlungen und den Datenschutz zuständigen Stellen des Bundes und der Länder wird verwiesen.</t>
  </si>
  <si>
    <t>nach der Verwaltungsvorschrift des Ministeriums Ländlicher Raum zur einzelbetrieblichen Förderung</t>
  </si>
  <si>
    <t>landwirtschaftlicher Unternehmen (VwV Investitionsförderung)</t>
  </si>
  <si>
    <t xml:space="preserve">des landwirtschaftlichen Unternehmens mit der BNR-ZD      </t>
  </si>
  <si>
    <t xml:space="preserve">des gewerblichen Unternehmens mit der BNR-ZD       </t>
  </si>
  <si>
    <t>Ich gestatte / Wir gestatten den zuständigen Behörden der Europäischen Union, des Bundes und des Landes Baden-Württemberg, ihren Beauftragten sowie ihren Prüforganen und den entsprechenden Rechnungshöfen, im Rahmen ihrer Zuständigkeiten und Befugnisse das Betreten von Geschäfts-, Betriebs- und Lagerräumen sowie von Betriebs- oder Vertragsflächen. Auf Verlangen werde ich / werden wir die in Betracht kommenden Bücher, Aufzeichnungen, Belege, Schriftstücke, Datenträger, Karten und Baupläne sowie sonstige Unterlagen zur Einsicht zur Verfügung stellen, Auskünfte erteilen und die erforderliche Unterstützung gewähren. 
Bei automatisiert geführten Aufzeichnungen bin ich / sind wir verpflichtet, auf eigene Kosten die erforderlichen Ausdrucke zu erstellen, soweit die Prüforgane dies verlangen. Mir / Uns ist bekannt, dass ein Antrag abgelehnt oder die Förderung widerrufen werden kann, wenn der Begünstigte oder sein Stellvertreter die Kontrolle verweigert.</t>
  </si>
  <si>
    <t>· Verordnung (EU) 2021/2116 des Europäischen Parlaments und des Rates vom 2. Dezember 2021 über die Finanzierung, Verwaltung und Überwachung der Gemeinsamen 
  Agrarpolitik und zur Aufhebung der Verordnung (EU) Nr. 1306/2013 (ABl. L 435 vom 6.12.2021, S. 187),</t>
  </si>
  <si>
    <t>· Verordnung (EU) 2021/1060 des Europäischen Parlaments und des Rates vom 24. Juni 2021 mit gemeinsamen Bestimmungen für den Europäischen Fonds für regionale 
  Entwicklung, den Europäischen Sozialfonds Plus, den Kohäsionsfonds, den Fonds für einen gerechten Übergang und den Europäischen Meeres-, Fischerei- und 
  Aquakulturfonds sowie mit Haushaltsvorschriften für diese Fonds und für den Asyl-, Migrations- und Integrationsfonds, den Fonds für die innere Sicherheit und das Instrument 
  für finanzielle Hilfe im Bereich Grenzverwaltung und Visumpolitik (Abl. L 231 vom 30.6.2021, S. 159),</t>
  </si>
  <si>
    <t>· Verordnung (EU) Nr. 1306/2013 des Europäischen Parlaments und des Rates vom 17. Dezember 2013 über die Finanzierung, die Verwaltung und das Kontrollsystem der 
  Gemeinsamen Agrarpolitik (ABl. L 347 vom 20.12.2013, S. 549),</t>
  </si>
  <si>
    <t>· Durchführungsverordnung (EU) 2022/128 der Kommission vom 21. Dezember 2021 mit Durchführungsbestimmungen zur Verordnung (EU) 2021/2116 des Europäischen 
  Parlaments und des Rates hinsichtlich der Zahlstellen und anderen Einrichtungen, der Finanzverwaltung, des Rechnungsabschlusses, der Kontrollen, der Sicherheiten und der 
  Transparenz (ABl. L 20 vom 31.1.2022, S. 131),</t>
  </si>
  <si>
    <t>· Agrar- und Fischereifonds-Informationen-Gesetz – AFIG (BGBl. I 2008, S. 2330), das zuletzt durch Artikel 1 des Gesetzes vom 20. Februar 2024 (BGBl. 2024 I Nr. 53) 
  geändert  worden ist.</t>
  </si>
  <si>
    <t>· Agrar- und Fischereifonds-Informationen-Verordnung – AFIV (eBAnz AT147 2008 V1), die zuletzt durch Artikel 1 der Verordnung vom 4. April 2024 (BGBl. 2024 I Nr. 116) 
  geändert worden 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</si>
</sst>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quot;DM&quot;_-;\-* #,##0.00\ &quot;DM&quot;_-;_-* &quot;-&quot;??\ &quot;DM&quot;_-;_-@_-"/>
    <numFmt numFmtId="165" formatCode="#\ \ #\ \ #\ \ #\ \ #\ \ #"/>
    <numFmt numFmtId="166" formatCode="#,##0__"/>
    <numFmt numFmtId="167" formatCode="_-* #,##0\ _€_-;\-* #,##0\ _€_-;_-* &quot;-&quot;??\ _€_-;_-@_-"/>
    <numFmt numFmtId="168" formatCode="#,##0\ &quot;€&quot;"/>
    <numFmt numFmtId="169" formatCode="#,##0.00\ &quot;€&quot;"/>
  </numFmts>
  <fonts count="55">
    <font>
      <sz val="10"/>
      <name val="Arial"/>
    </font>
    <font>
      <sz val="10"/>
      <name val="Arial"/>
      <family val="2"/>
    </font>
    <font>
      <sz val="12"/>
      <name val="Arial"/>
      <family val="2"/>
    </font>
    <font>
      <b/>
      <sz val="16"/>
      <name val="Arial"/>
      <family val="2"/>
    </font>
    <font>
      <sz val="14"/>
      <name val="Arial"/>
      <family val="2"/>
    </font>
    <font>
      <b/>
      <sz val="11"/>
      <name val="Arial"/>
      <family val="2"/>
    </font>
    <font>
      <sz val="13"/>
      <name val="Arial"/>
      <family val="2"/>
    </font>
    <font>
      <b/>
      <sz val="14"/>
      <name val="Arial"/>
      <family val="2"/>
    </font>
    <font>
      <b/>
      <sz val="12"/>
      <name val="Arial"/>
      <family val="2"/>
    </font>
    <font>
      <b/>
      <sz val="10"/>
      <name val="Arial"/>
      <family val="2"/>
    </font>
    <font>
      <sz val="16"/>
      <name val="Arial"/>
      <family val="2"/>
    </font>
    <font>
      <b/>
      <sz val="28"/>
      <name val="Arial"/>
      <family val="2"/>
    </font>
    <font>
      <sz val="10"/>
      <name val="Arial"/>
      <family val="2"/>
    </font>
    <font>
      <b/>
      <sz val="16"/>
      <name val="Arial"/>
      <family val="2"/>
    </font>
    <font>
      <sz val="12"/>
      <name val="helv"/>
    </font>
    <font>
      <b/>
      <sz val="12"/>
      <name val="Arial"/>
      <family val="2"/>
    </font>
    <font>
      <sz val="11"/>
      <name val="Arial"/>
      <family val="2"/>
    </font>
    <font>
      <b/>
      <sz val="18"/>
      <name val="Arial"/>
      <family val="2"/>
    </font>
    <font>
      <b/>
      <sz val="26"/>
      <name val="Arial"/>
      <family val="2"/>
    </font>
    <font>
      <b/>
      <sz val="18"/>
      <color indexed="18"/>
      <name val="Arial"/>
      <family val="2"/>
    </font>
    <font>
      <sz val="18"/>
      <name val="Arial"/>
      <family val="2"/>
    </font>
    <font>
      <sz val="15"/>
      <name val="Arial"/>
      <family val="2"/>
    </font>
    <font>
      <u/>
      <sz val="10"/>
      <color indexed="12"/>
      <name val="Arial"/>
      <family val="2"/>
    </font>
    <font>
      <sz val="12"/>
      <name val="Arial"/>
      <family val="2"/>
    </font>
    <font>
      <i/>
      <sz val="12"/>
      <name val="Arial"/>
      <family val="2"/>
    </font>
    <font>
      <b/>
      <sz val="24"/>
      <name val="Arial"/>
      <family val="2"/>
    </font>
    <font>
      <b/>
      <u/>
      <sz val="16"/>
      <name val="Arial"/>
      <family val="2"/>
    </font>
    <font>
      <sz val="20"/>
      <name val="Arial"/>
      <family val="2"/>
    </font>
    <font>
      <sz val="26"/>
      <name val="Arial"/>
      <family val="2"/>
    </font>
    <font>
      <b/>
      <i/>
      <sz val="12"/>
      <name val="Arial"/>
      <family val="2"/>
    </font>
    <font>
      <b/>
      <u/>
      <sz val="12"/>
      <name val="Arial"/>
      <family val="2"/>
    </font>
    <font>
      <b/>
      <sz val="12"/>
      <color indexed="18"/>
      <name val="Arial"/>
      <family val="2"/>
    </font>
    <font>
      <i/>
      <sz val="10"/>
      <name val="Arial"/>
      <family val="2"/>
    </font>
    <font>
      <u/>
      <sz val="10"/>
      <color indexed="12"/>
      <name val="Arial"/>
      <family val="2"/>
    </font>
    <font>
      <sz val="12"/>
      <color indexed="10"/>
      <name val="Arial"/>
      <family val="2"/>
    </font>
    <font>
      <b/>
      <sz val="12"/>
      <color indexed="56"/>
      <name val="Arial"/>
      <family val="2"/>
    </font>
    <font>
      <sz val="10"/>
      <color indexed="56"/>
      <name val="Arial"/>
      <family val="2"/>
    </font>
    <font>
      <sz val="12"/>
      <color indexed="56"/>
      <name val="Arial"/>
      <family val="2"/>
    </font>
    <font>
      <sz val="8"/>
      <name val="Arial"/>
      <family val="2"/>
    </font>
    <font>
      <u/>
      <sz val="12"/>
      <name val="Arial"/>
      <family val="2"/>
    </font>
    <font>
      <b/>
      <sz val="24"/>
      <color rgb="FFFF0000"/>
      <name val="Arial"/>
      <family val="2"/>
    </font>
    <font>
      <b/>
      <sz val="22"/>
      <color rgb="FFFF0000"/>
      <name val="Arial"/>
      <family val="2"/>
    </font>
    <font>
      <b/>
      <sz val="12"/>
      <color rgb="FF003366"/>
      <name val="Arial"/>
      <family val="2"/>
    </font>
    <font>
      <b/>
      <sz val="12"/>
      <color rgb="FF000080"/>
      <name val="Arial"/>
      <family val="2"/>
    </font>
    <font>
      <sz val="12"/>
      <color rgb="FF000080"/>
      <name val="Arial"/>
      <family val="2"/>
    </font>
    <font>
      <b/>
      <sz val="12"/>
      <color rgb="FFFF0000"/>
      <name val="Arial"/>
      <family val="2"/>
    </font>
    <font>
      <b/>
      <sz val="10"/>
      <color indexed="56"/>
      <name val="Arial"/>
      <family val="2"/>
    </font>
    <font>
      <b/>
      <sz val="14"/>
      <color indexed="56"/>
      <name val="Arial"/>
      <family val="2"/>
    </font>
    <font>
      <b/>
      <sz val="14"/>
      <color indexed="18"/>
      <name val="Arial"/>
      <family val="2"/>
    </font>
    <font>
      <u/>
      <sz val="12"/>
      <color indexed="12"/>
      <name val="Arial"/>
      <family val="2"/>
    </font>
    <font>
      <sz val="8"/>
      <color rgb="FF000000"/>
      <name val="Arial"/>
      <family val="2"/>
    </font>
    <font>
      <sz val="8"/>
      <color rgb="FF0000FF"/>
      <name val="Arial"/>
      <family val="2"/>
    </font>
    <font>
      <b/>
      <sz val="9"/>
      <color rgb="FF000000"/>
      <name val="Arial"/>
      <family val="2"/>
    </font>
    <font>
      <sz val="9"/>
      <color rgb="FF000000"/>
      <name val="Arial"/>
      <family val="2"/>
    </font>
    <font>
      <u/>
      <sz val="9"/>
      <color indexed="12"/>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3">
    <border>
      <left/>
      <right/>
      <top/>
      <bottom/>
      <diagonal/>
    </border>
    <border>
      <left/>
      <right/>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2" fillId="0" borderId="0"/>
    <xf numFmtId="0" fontId="1" fillId="0" borderId="0"/>
    <xf numFmtId="0" fontId="1" fillId="0" borderId="0"/>
    <xf numFmtId="0" fontId="14" fillId="0" borderId="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alignment vertical="top"/>
      <protection locked="0"/>
    </xf>
  </cellStyleXfs>
  <cellXfs count="828">
    <xf numFmtId="0" fontId="0" fillId="0" borderId="0" xfId="0"/>
    <xf numFmtId="1" fontId="2" fillId="0" borderId="0" xfId="0" applyNumberFormat="1" applyFont="1" applyAlignment="1" applyProtection="1">
      <alignment vertical="center"/>
    </xf>
    <xf numFmtId="0" fontId="2" fillId="0" borderId="0" xfId="0" applyFont="1" applyAlignment="1" applyProtection="1">
      <alignment vertical="center"/>
    </xf>
    <xf numFmtId="1" fontId="2" fillId="0" borderId="0" xfId="0" applyNumberFormat="1" applyFont="1" applyBorder="1" applyAlignment="1" applyProtection="1">
      <alignment vertical="center"/>
    </xf>
    <xf numFmtId="0" fontId="2" fillId="0" borderId="1" xfId="0" applyFont="1" applyBorder="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Continuous" vertical="center"/>
    </xf>
    <xf numFmtId="0" fontId="2" fillId="0" borderId="0" xfId="0" applyFont="1" applyAlignment="1" applyProtection="1">
      <alignment horizontal="centerContinuous" vertical="center"/>
    </xf>
    <xf numFmtId="0" fontId="2" fillId="0" borderId="0" xfId="0" applyFont="1" applyBorder="1" applyAlignment="1" applyProtection="1">
      <alignment horizontal="centerContinuous" vertical="center"/>
    </xf>
    <xf numFmtId="0" fontId="8" fillId="0" borderId="0" xfId="0" applyFont="1" applyAlignment="1" applyProtection="1">
      <alignment vertical="center"/>
    </xf>
    <xf numFmtId="0" fontId="8" fillId="0" borderId="0" xfId="0" applyFont="1" applyBorder="1" applyAlignment="1" applyProtection="1">
      <alignment horizontal="centerContinuous" vertical="center"/>
    </xf>
    <xf numFmtId="0" fontId="7" fillId="0" borderId="0" xfId="0" applyFont="1" applyBorder="1" applyAlignment="1" applyProtection="1">
      <alignment horizontal="centerContinuous" vertical="center"/>
    </xf>
    <xf numFmtId="0" fontId="8" fillId="0" borderId="0" xfId="0" applyFont="1" applyBorder="1" applyAlignment="1" applyProtection="1">
      <alignment vertical="center"/>
    </xf>
    <xf numFmtId="0" fontId="4" fillId="0" borderId="0" xfId="0" applyFont="1" applyAlignment="1" applyProtection="1">
      <alignment vertical="center"/>
    </xf>
    <xf numFmtId="0" fontId="2" fillId="2" borderId="0" xfId="0" applyFont="1" applyFill="1" applyBorder="1" applyAlignment="1" applyProtection="1">
      <alignment vertical="center"/>
    </xf>
    <xf numFmtId="0" fontId="2" fillId="2" borderId="0" xfId="0" applyFont="1" applyFill="1" applyAlignment="1" applyProtection="1">
      <alignment vertical="center"/>
    </xf>
    <xf numFmtId="0" fontId="4"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2" fillId="2" borderId="0" xfId="0" applyFont="1" applyFill="1" applyBorder="1" applyAlignment="1" applyProtection="1">
      <alignment horizontal="centerContinuous" vertical="center"/>
    </xf>
    <xf numFmtId="0" fontId="8" fillId="2" borderId="0" xfId="0" applyFont="1" applyFill="1" applyBorder="1" applyAlignment="1" applyProtection="1">
      <alignment horizontal="centerContinuous" vertical="center"/>
    </xf>
    <xf numFmtId="0" fontId="12" fillId="0" borderId="0" xfId="0" applyFont="1" applyAlignment="1" applyProtection="1">
      <alignment vertical="center"/>
    </xf>
    <xf numFmtId="0" fontId="4" fillId="2" borderId="0" xfId="0" applyFont="1" applyFill="1" applyAlignment="1" applyProtection="1">
      <alignment vertical="center"/>
    </xf>
    <xf numFmtId="0" fontId="6" fillId="2" borderId="0" xfId="0" applyFont="1" applyFill="1" applyBorder="1" applyAlignment="1" applyProtection="1">
      <alignment vertical="center"/>
    </xf>
    <xf numFmtId="0" fontId="8" fillId="0" borderId="2" xfId="0" applyFont="1" applyBorder="1" applyAlignment="1" applyProtection="1">
      <alignment horizontal="center" vertical="center"/>
    </xf>
    <xf numFmtId="0" fontId="2" fillId="0" borderId="1" xfId="0" applyFont="1" applyBorder="1" applyProtection="1"/>
    <xf numFmtId="0" fontId="4" fillId="0" borderId="0" xfId="0" applyFont="1" applyFill="1" applyBorder="1" applyAlignment="1" applyProtection="1">
      <alignment vertical="center"/>
    </xf>
    <xf numFmtId="0" fontId="4" fillId="0" borderId="0" xfId="0" applyFont="1" applyAlignment="1" applyProtection="1">
      <alignment horizontal="centerContinuous" vertical="center"/>
    </xf>
    <xf numFmtId="0" fontId="12" fillId="2" borderId="0" xfId="0" applyFont="1" applyFill="1" applyBorder="1" applyAlignment="1" applyProtection="1">
      <alignment vertical="center"/>
    </xf>
    <xf numFmtId="14" fontId="4" fillId="2" borderId="0" xfId="0" applyNumberFormat="1" applyFont="1" applyFill="1" applyBorder="1" applyAlignment="1" applyProtection="1">
      <alignment horizontal="centerContinuous" vertical="center"/>
    </xf>
    <xf numFmtId="0" fontId="10"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2" fillId="2" borderId="0" xfId="6" applyFont="1" applyFill="1" applyBorder="1" applyAlignment="1" applyProtection="1">
      <alignment vertical="center"/>
    </xf>
    <xf numFmtId="0" fontId="4" fillId="2" borderId="0" xfId="6" applyFont="1" applyFill="1" applyBorder="1" applyAlignment="1" applyProtection="1">
      <alignment vertical="center"/>
    </xf>
    <xf numFmtId="0" fontId="6" fillId="2" borderId="0" xfId="6" applyFont="1" applyFill="1" applyBorder="1" applyAlignment="1" applyProtection="1">
      <alignment vertical="center"/>
    </xf>
    <xf numFmtId="0" fontId="3" fillId="2" borderId="0" xfId="6" applyFont="1" applyFill="1" applyBorder="1" applyAlignment="1" applyProtection="1">
      <alignment horizontal="center" vertical="center"/>
    </xf>
    <xf numFmtId="49" fontId="3" fillId="2" borderId="0" xfId="6" applyNumberFormat="1" applyFont="1" applyFill="1" applyBorder="1" applyAlignment="1" applyProtection="1">
      <alignment horizontal="left" vertical="center"/>
    </xf>
    <xf numFmtId="0" fontId="2" fillId="0" borderId="0" xfId="6" applyFont="1" applyAlignment="1" applyProtection="1">
      <alignment vertical="center"/>
    </xf>
    <xf numFmtId="0" fontId="2" fillId="0" borderId="0" xfId="6" applyFont="1" applyBorder="1" applyAlignment="1" applyProtection="1">
      <alignment vertical="center"/>
    </xf>
    <xf numFmtId="49" fontId="2" fillId="0" borderId="0" xfId="6" applyNumberFormat="1" applyFont="1" applyAlignment="1" applyProtection="1">
      <alignment vertical="center"/>
    </xf>
    <xf numFmtId="0" fontId="4" fillId="2" borderId="0" xfId="6" applyFont="1" applyFill="1" applyBorder="1" applyAlignment="1" applyProtection="1">
      <alignment horizontal="left" vertical="center"/>
    </xf>
    <xf numFmtId="49" fontId="4" fillId="0" borderId="0" xfId="6" applyNumberFormat="1" applyFont="1" applyAlignment="1" applyProtection="1">
      <alignment horizontal="left" vertical="center"/>
    </xf>
    <xf numFmtId="0" fontId="4" fillId="0" borderId="0" xfId="6" applyFont="1" applyAlignment="1" applyProtection="1">
      <alignment horizontal="left" vertical="center"/>
    </xf>
    <xf numFmtId="0" fontId="2" fillId="2" borderId="0" xfId="6" applyFont="1" applyFill="1" applyAlignment="1" applyProtection="1">
      <alignment vertical="center"/>
    </xf>
    <xf numFmtId="0" fontId="8" fillId="2" borderId="0" xfId="6" applyFont="1" applyFill="1" applyBorder="1" applyAlignment="1" applyProtection="1">
      <alignment vertical="center"/>
    </xf>
    <xf numFmtId="3" fontId="4" fillId="2" borderId="0" xfId="6" applyNumberFormat="1" applyFont="1" applyFill="1" applyBorder="1" applyAlignment="1" applyProtection="1">
      <alignment horizontal="centerContinuous" vertical="center"/>
    </xf>
    <xf numFmtId="0" fontId="2" fillId="2" borderId="0" xfId="6" applyFont="1" applyFill="1" applyBorder="1" applyAlignment="1" applyProtection="1">
      <alignment horizontal="centerContinuous" vertical="center"/>
    </xf>
    <xf numFmtId="0" fontId="4" fillId="0" borderId="0" xfId="6" applyFont="1" applyBorder="1" applyAlignment="1" applyProtection="1">
      <alignment vertical="center"/>
    </xf>
    <xf numFmtId="0" fontId="8" fillId="2" borderId="0" xfId="6" applyFont="1" applyFill="1" applyBorder="1" applyAlignment="1" applyProtection="1">
      <alignment horizontal="left" vertical="center"/>
    </xf>
    <xf numFmtId="0" fontId="10" fillId="2" borderId="0" xfId="6" applyFont="1" applyFill="1" applyBorder="1" applyAlignment="1" applyProtection="1">
      <alignment vertical="center"/>
    </xf>
    <xf numFmtId="0" fontId="10" fillId="2" borderId="0" xfId="6" applyFont="1" applyFill="1" applyBorder="1" applyAlignment="1" applyProtection="1">
      <alignment horizontal="centerContinuous" vertical="center"/>
    </xf>
    <xf numFmtId="1" fontId="2" fillId="2" borderId="0" xfId="6" applyNumberFormat="1" applyFont="1" applyFill="1" applyBorder="1" applyAlignment="1" applyProtection="1">
      <alignment vertical="center"/>
    </xf>
    <xf numFmtId="0" fontId="2" fillId="2" borderId="0" xfId="0" applyFont="1" applyFill="1" applyAlignment="1" applyProtection="1">
      <alignment horizontal="centerContinuous" vertical="center"/>
    </xf>
    <xf numFmtId="0" fontId="8" fillId="0" borderId="0" xfId="0" applyFont="1" applyProtection="1"/>
    <xf numFmtId="0" fontId="8" fillId="0" borderId="1" xfId="0" applyFont="1" applyBorder="1" applyProtection="1"/>
    <xf numFmtId="0" fontId="20"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Border="1" applyProtection="1"/>
    <xf numFmtId="167" fontId="17" fillId="2" borderId="0" xfId="6" applyNumberFormat="1" applyFont="1" applyFill="1" applyBorder="1" applyAlignment="1" applyProtection="1">
      <alignment horizontal="center" vertical="center"/>
    </xf>
    <xf numFmtId="0" fontId="6" fillId="2" borderId="0" xfId="6" applyFont="1" applyFill="1" applyBorder="1" applyAlignment="1" applyProtection="1">
      <alignment horizontal="left" vertical="center"/>
    </xf>
    <xf numFmtId="0" fontId="8" fillId="2" borderId="0" xfId="0" applyFont="1" applyFill="1" applyBorder="1" applyAlignment="1" applyProtection="1">
      <alignment vertical="center"/>
    </xf>
    <xf numFmtId="0" fontId="20" fillId="2" borderId="0" xfId="0" applyFont="1" applyFill="1" applyBorder="1" applyAlignment="1" applyProtection="1">
      <alignment horizontal="center" vertical="center"/>
    </xf>
    <xf numFmtId="0" fontId="2" fillId="2" borderId="0" xfId="0" applyFont="1" applyFill="1" applyAlignment="1" applyProtection="1">
      <alignment horizontal="lef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8" fillId="0" borderId="5" xfId="0" applyFont="1" applyBorder="1" applyAlignment="1" applyProtection="1">
      <alignment vertical="center"/>
    </xf>
    <xf numFmtId="0" fontId="2" fillId="0" borderId="6" xfId="0" applyFont="1" applyBorder="1" applyAlignment="1" applyProtection="1">
      <alignment vertical="center"/>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16" fillId="2" borderId="0" xfId="0" applyFont="1" applyFill="1" applyBorder="1" applyAlignment="1" applyProtection="1">
      <alignment vertical="center"/>
    </xf>
    <xf numFmtId="0" fontId="2" fillId="0" borderId="0" xfId="0" applyFont="1" applyFill="1" applyBorder="1" applyAlignment="1" applyProtection="1">
      <alignment vertical="center"/>
    </xf>
    <xf numFmtId="0" fontId="7" fillId="2" borderId="0" xfId="6" applyFont="1" applyFill="1" applyBorder="1" applyAlignment="1" applyProtection="1">
      <alignment horizontal="centerContinuous" vertical="center"/>
    </xf>
    <xf numFmtId="0" fontId="2" fillId="0" borderId="0" xfId="6" applyFont="1" applyFill="1" applyAlignment="1" applyProtection="1">
      <alignment vertical="center"/>
    </xf>
    <xf numFmtId="0" fontId="2" fillId="0" borderId="0" xfId="0" applyFont="1" applyFill="1" applyBorder="1" applyAlignment="1" applyProtection="1">
      <alignment horizontal="left" vertical="center"/>
    </xf>
    <xf numFmtId="0" fontId="2" fillId="0" borderId="0" xfId="6" applyFont="1" applyFill="1" applyBorder="1" applyAlignment="1" applyProtection="1">
      <alignment vertical="center"/>
    </xf>
    <xf numFmtId="0" fontId="1" fillId="0" borderId="0" xfId="0" applyFont="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horizontal="centerContinuous" vertical="center"/>
    </xf>
    <xf numFmtId="0" fontId="4" fillId="0" borderId="0" xfId="0" applyFont="1" applyFill="1" applyBorder="1" applyAlignment="1" applyProtection="1">
      <alignment horizontal="centerContinuous" vertical="center"/>
    </xf>
    <xf numFmtId="0" fontId="12" fillId="0" borderId="0" xfId="0" applyFont="1" applyFill="1" applyBorder="1" applyAlignment="1" applyProtection="1">
      <alignment vertical="center"/>
    </xf>
    <xf numFmtId="49" fontId="3" fillId="2" borderId="0" xfId="6" applyNumberFormat="1" applyFont="1" applyFill="1" applyAlignment="1" applyProtection="1">
      <alignment vertical="center"/>
    </xf>
    <xf numFmtId="0" fontId="8" fillId="0" borderId="0" xfId="6" applyFont="1" applyFill="1" applyBorder="1" applyAlignment="1" applyProtection="1">
      <alignment horizontal="centerContinuous" vertical="center"/>
    </xf>
    <xf numFmtId="0" fontId="1" fillId="2" borderId="0" xfId="0" applyFont="1" applyFill="1" applyAlignment="1" applyProtection="1">
      <alignment vertical="center"/>
    </xf>
    <xf numFmtId="1" fontId="2" fillId="0" borderId="0" xfId="0" applyNumberFormat="1" applyFont="1" applyFill="1" applyAlignment="1" applyProtection="1">
      <alignment vertical="center"/>
    </xf>
    <xf numFmtId="49" fontId="2" fillId="0" borderId="0" xfId="6" applyNumberFormat="1" applyFont="1" applyFill="1" applyBorder="1" applyAlignment="1" applyProtection="1">
      <alignment vertical="center"/>
    </xf>
    <xf numFmtId="0" fontId="4" fillId="0" borderId="0" xfId="6" applyFont="1" applyFill="1" applyBorder="1" applyAlignment="1" applyProtection="1">
      <alignment vertical="center"/>
    </xf>
    <xf numFmtId="0" fontId="1" fillId="0" borderId="0" xfId="0" applyFont="1" applyFill="1" applyAlignment="1" applyProtection="1">
      <alignment vertical="center"/>
    </xf>
    <xf numFmtId="0" fontId="1" fillId="2" borderId="0" xfId="0" applyFont="1" applyFill="1" applyBorder="1" applyAlignment="1" applyProtection="1">
      <alignment vertical="center"/>
    </xf>
    <xf numFmtId="49" fontId="1" fillId="0" borderId="0" xfId="0" applyNumberFormat="1" applyFont="1" applyAlignment="1" applyProtection="1">
      <alignment vertical="center"/>
    </xf>
    <xf numFmtId="49" fontId="2" fillId="0" borderId="0" xfId="6" applyNumberFormat="1" applyFont="1" applyFill="1" applyAlignment="1" applyProtection="1">
      <alignment vertical="center"/>
    </xf>
    <xf numFmtId="49" fontId="3" fillId="0" borderId="0" xfId="6" applyNumberFormat="1" applyFont="1" applyFill="1" applyBorder="1" applyAlignment="1" applyProtection="1">
      <alignment horizontal="center" vertical="center"/>
    </xf>
    <xf numFmtId="0" fontId="8" fillId="2" borderId="0" xfId="6" applyFont="1" applyFill="1" applyAlignment="1" applyProtection="1">
      <alignment horizontal="center" vertical="center"/>
    </xf>
    <xf numFmtId="0" fontId="2" fillId="2" borderId="9" xfId="0" applyFont="1" applyFill="1" applyBorder="1" applyAlignment="1" applyProtection="1">
      <alignment horizontal="center" vertical="center"/>
    </xf>
    <xf numFmtId="0" fontId="2" fillId="3" borderId="0" xfId="0" applyFont="1" applyFill="1" applyAlignment="1" applyProtection="1">
      <alignment vertical="center"/>
    </xf>
    <xf numFmtId="0" fontId="6" fillId="0" borderId="0" xfId="6" applyFont="1" applyFill="1" applyBorder="1" applyAlignment="1" applyProtection="1">
      <alignment vertical="center"/>
    </xf>
    <xf numFmtId="0" fontId="0" fillId="0" borderId="0" xfId="0" applyFill="1" applyBorder="1" applyAlignment="1">
      <alignment vertical="center"/>
    </xf>
    <xf numFmtId="0" fontId="2" fillId="0" borderId="0" xfId="6" applyFont="1" applyFill="1" applyAlignment="1" applyProtection="1"/>
    <xf numFmtId="0" fontId="24" fillId="4" borderId="1" xfId="0" applyFont="1" applyFill="1" applyBorder="1" applyAlignment="1" applyProtection="1">
      <alignment horizontal="left" vertical="center"/>
    </xf>
    <xf numFmtId="0" fontId="10" fillId="0" borderId="0" xfId="0" applyFont="1" applyAlignment="1" applyProtection="1">
      <alignment horizontal="centerContinuous" vertical="center"/>
    </xf>
    <xf numFmtId="14" fontId="2" fillId="2" borderId="0" xfId="0" applyNumberFormat="1" applyFont="1" applyFill="1" applyBorder="1" applyAlignment="1" applyProtection="1">
      <alignment horizontal="centerContinuous" vertical="center"/>
    </xf>
    <xf numFmtId="0" fontId="29" fillId="4" borderId="1" xfId="0" applyFont="1" applyFill="1" applyBorder="1" applyAlignment="1" applyProtection="1">
      <alignment horizontal="left" vertical="center"/>
      <protection locked="0"/>
    </xf>
    <xf numFmtId="0" fontId="8" fillId="2" borderId="0" xfId="0" applyFont="1" applyFill="1" applyAlignment="1" applyProtection="1">
      <alignment vertical="center"/>
    </xf>
    <xf numFmtId="0" fontId="8" fillId="0" borderId="10" xfId="0" applyFont="1" applyBorder="1" applyAlignment="1" applyProtection="1">
      <alignment horizontal="centerContinuous" vertical="center"/>
    </xf>
    <xf numFmtId="49" fontId="8" fillId="0" borderId="11" xfId="0" applyNumberFormat="1" applyFont="1" applyBorder="1" applyAlignment="1" applyProtection="1">
      <alignment horizontal="right" vertical="center"/>
    </xf>
    <xf numFmtId="49" fontId="8" fillId="0" borderId="12" xfId="0" applyNumberFormat="1" applyFont="1" applyBorder="1" applyAlignment="1" applyProtection="1">
      <alignment horizontal="left" vertical="center"/>
    </xf>
    <xf numFmtId="49" fontId="8" fillId="0" borderId="0" xfId="6" applyNumberFormat="1" applyFont="1" applyBorder="1" applyAlignment="1" applyProtection="1">
      <alignment horizontal="left" vertical="center"/>
    </xf>
    <xf numFmtId="49" fontId="8" fillId="0" borderId="0" xfId="6" applyNumberFormat="1" applyFont="1" applyFill="1" applyBorder="1" applyAlignment="1" applyProtection="1">
      <alignment horizontal="left" vertical="center"/>
    </xf>
    <xf numFmtId="0" fontId="8" fillId="0" borderId="0" xfId="0" applyFont="1" applyFill="1" applyAlignment="1" applyProtection="1">
      <alignment vertical="center"/>
    </xf>
    <xf numFmtId="49" fontId="8" fillId="2" borderId="0" xfId="6" applyNumberFormat="1" applyFont="1" applyFill="1" applyBorder="1" applyAlignment="1" applyProtection="1">
      <alignment horizontal="left" vertical="center"/>
    </xf>
    <xf numFmtId="0" fontId="2" fillId="0" borderId="0" xfId="0" applyFont="1" applyAlignment="1" applyProtection="1">
      <alignment vertical="center" wrapText="1"/>
    </xf>
    <xf numFmtId="49" fontId="2" fillId="0" borderId="0" xfId="6" applyNumberFormat="1" applyFont="1" applyAlignment="1" applyProtection="1">
      <alignment horizontal="left" vertical="center"/>
    </xf>
    <xf numFmtId="0" fontId="2" fillId="2" borderId="0" xfId="6" applyFont="1" applyFill="1" applyBorder="1" applyAlignment="1" applyProtection="1">
      <alignment horizontal="left" vertical="center"/>
    </xf>
    <xf numFmtId="0" fontId="2" fillId="0" borderId="0" xfId="6" applyFont="1" applyAlignment="1" applyProtection="1">
      <alignment horizontal="left" vertical="center"/>
    </xf>
    <xf numFmtId="0" fontId="2" fillId="2" borderId="0" xfId="6" applyFont="1" applyFill="1" applyBorder="1" applyAlignment="1" applyProtection="1">
      <alignment horizontal="left" vertical="center" wrapText="1"/>
    </xf>
    <xf numFmtId="167" fontId="8" fillId="2" borderId="0" xfId="6" applyNumberFormat="1" applyFont="1" applyFill="1" applyBorder="1" applyAlignment="1" applyProtection="1">
      <alignment horizontal="center" vertical="center"/>
    </xf>
    <xf numFmtId="1" fontId="8" fillId="0" borderId="0" xfId="0" applyNumberFormat="1" applyFont="1" applyBorder="1" applyAlignment="1" applyProtection="1">
      <alignment horizontal="left" vertical="center"/>
    </xf>
    <xf numFmtId="0" fontId="8" fillId="2" borderId="0" xfId="6" applyFont="1" applyFill="1" applyBorder="1" applyAlignment="1" applyProtection="1">
      <alignment horizontal="center" vertical="center"/>
    </xf>
    <xf numFmtId="0" fontId="2" fillId="0" borderId="0" xfId="0" applyFont="1" applyBorder="1" applyAlignment="1" applyProtection="1">
      <alignment horizontal="left" vertical="center"/>
    </xf>
    <xf numFmtId="0" fontId="2" fillId="2" borderId="0" xfId="6" applyFont="1" applyFill="1" applyBorder="1" applyAlignment="1" applyProtection="1">
      <alignment horizontal="left" vertical="top"/>
    </xf>
    <xf numFmtId="0" fontId="27" fillId="3" borderId="0" xfId="0" applyFont="1" applyFill="1" applyAlignment="1" applyProtection="1">
      <alignment vertical="center"/>
    </xf>
    <xf numFmtId="0" fontId="2" fillId="3" borderId="0" xfId="0" applyFont="1" applyFill="1" applyAlignment="1" applyProtection="1">
      <alignment vertical="center" wrapText="1"/>
    </xf>
    <xf numFmtId="49" fontId="8" fillId="0" borderId="0" xfId="6" applyNumberFormat="1" applyFont="1" applyFill="1" applyAlignment="1" applyProtection="1">
      <alignment horizontal="left" vertical="center"/>
    </xf>
    <xf numFmtId="49" fontId="8"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left"/>
    </xf>
    <xf numFmtId="0" fontId="23" fillId="0" borderId="0" xfId="0" applyFont="1" applyAlignment="1" applyProtection="1">
      <alignment vertical="center"/>
    </xf>
    <xf numFmtId="0" fontId="23" fillId="0" borderId="0" xfId="0" applyFont="1" applyFill="1" applyBorder="1" applyAlignment="1" applyProtection="1">
      <alignment vertical="center"/>
    </xf>
    <xf numFmtId="0" fontId="23" fillId="0" borderId="0" xfId="0" applyNumberFormat="1" applyFont="1" applyFill="1" applyBorder="1" applyAlignment="1" applyProtection="1">
      <alignment vertical="center"/>
    </xf>
    <xf numFmtId="0" fontId="23" fillId="2" borderId="0" xfId="0" applyFont="1" applyFill="1" applyAlignment="1" applyProtection="1">
      <alignment vertical="center"/>
    </xf>
    <xf numFmtId="49" fontId="15" fillId="0" borderId="0" xfId="6" applyNumberFormat="1" applyFont="1" applyBorder="1" applyAlignment="1" applyProtection="1">
      <alignment horizontal="left" vertical="center"/>
    </xf>
    <xf numFmtId="0" fontId="31" fillId="4" borderId="9" xfId="0" applyFont="1" applyFill="1" applyBorder="1" applyAlignment="1" applyProtection="1">
      <alignment horizontal="center" vertical="center"/>
      <protection locked="0"/>
    </xf>
    <xf numFmtId="0" fontId="27" fillId="0" borderId="0" xfId="6" applyFont="1" applyFill="1" applyBorder="1" applyAlignment="1" applyProtection="1">
      <alignment vertical="center"/>
    </xf>
    <xf numFmtId="0" fontId="5" fillId="2" borderId="0" xfId="0" applyFont="1" applyFill="1" applyBorder="1" applyAlignment="1" applyProtection="1">
      <alignment horizontal="left" vertical="center"/>
    </xf>
    <xf numFmtId="0" fontId="16" fillId="0" borderId="0" xfId="0" applyFont="1" applyBorder="1" applyAlignment="1" applyProtection="1">
      <alignment vertical="center"/>
    </xf>
    <xf numFmtId="0" fontId="16" fillId="2" borderId="0" xfId="0" applyFont="1" applyFill="1" applyAlignment="1" applyProtection="1">
      <alignment vertical="center"/>
    </xf>
    <xf numFmtId="0" fontId="16" fillId="0" borderId="0" xfId="0" applyFont="1" applyAlignment="1" applyProtection="1">
      <alignment vertical="center"/>
    </xf>
    <xf numFmtId="0" fontId="5" fillId="2" borderId="0" xfId="0" applyFont="1" applyFill="1" applyAlignment="1" applyProtection="1">
      <alignment horizontal="left" vertical="center"/>
    </xf>
    <xf numFmtId="0" fontId="2" fillId="0" borderId="0" xfId="0" applyFont="1" applyBorder="1" applyAlignment="1" applyProtection="1">
      <alignment horizontal="center"/>
    </xf>
    <xf numFmtId="0" fontId="10" fillId="0" borderId="0" xfId="0" applyFont="1" applyFill="1" applyBorder="1" applyAlignment="1" applyProtection="1">
      <alignment horizontal="center" vertical="center"/>
    </xf>
    <xf numFmtId="0" fontId="6" fillId="0" borderId="0" xfId="6" applyFont="1" applyFill="1" applyBorder="1" applyAlignment="1" applyProtection="1">
      <alignment horizontal="left" vertical="center"/>
    </xf>
    <xf numFmtId="49" fontId="8" fillId="0" borderId="0" xfId="6" applyNumberFormat="1" applyFont="1" applyBorder="1" applyAlignment="1" applyProtection="1">
      <alignment horizontal="center" vertical="center"/>
    </xf>
    <xf numFmtId="0" fontId="1" fillId="0"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49" fontId="2" fillId="0" borderId="0" xfId="6" applyNumberFormat="1" applyFont="1" applyFill="1" applyBorder="1" applyAlignment="1" applyProtection="1">
      <alignment horizontal="left" vertical="center"/>
    </xf>
    <xf numFmtId="1" fontId="2" fillId="0" borderId="0" xfId="0" applyNumberFormat="1" applyFont="1" applyFill="1" applyBorder="1" applyAlignment="1" applyProtection="1">
      <alignment vertical="center"/>
    </xf>
    <xf numFmtId="3" fontId="7" fillId="0" borderId="0" xfId="0" applyNumberFormat="1" applyFont="1" applyFill="1" applyAlignment="1" applyProtection="1">
      <alignment horizontal="centerContinuous" vertical="center"/>
    </xf>
    <xf numFmtId="1" fontId="8" fillId="0" borderId="0" xfId="0" applyNumberFormat="1" applyFont="1" applyFill="1" applyBorder="1" applyAlignment="1" applyProtection="1">
      <alignment horizontal="left" vertical="center"/>
    </xf>
    <xf numFmtId="3" fontId="8" fillId="0" borderId="0" xfId="0" applyNumberFormat="1" applyFont="1" applyFill="1" applyAlignment="1" applyProtection="1">
      <alignment horizontal="centerContinuous" vertical="center"/>
    </xf>
    <xf numFmtId="3" fontId="2" fillId="0" borderId="0" xfId="0" applyNumberFormat="1" applyFont="1" applyFill="1" applyBorder="1" applyAlignment="1" applyProtection="1">
      <alignment vertical="center"/>
    </xf>
    <xf numFmtId="3" fontId="2" fillId="0" borderId="0" xfId="0" applyNumberFormat="1" applyFont="1" applyFill="1" applyAlignment="1" applyProtection="1">
      <alignment vertical="center"/>
    </xf>
    <xf numFmtId="49" fontId="2" fillId="0" borderId="0" xfId="6" applyNumberFormat="1" applyFont="1" applyFill="1" applyAlignment="1" applyProtection="1">
      <alignment horizontal="left" vertical="center"/>
    </xf>
    <xf numFmtId="1" fontId="2" fillId="0" borderId="0" xfId="6" applyNumberFormat="1" applyFont="1" applyFill="1" applyAlignment="1" applyProtection="1">
      <alignment vertical="center"/>
    </xf>
    <xf numFmtId="49" fontId="8"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49" fontId="13" fillId="0" borderId="0" xfId="0" applyNumberFormat="1" applyFont="1" applyFill="1" applyAlignment="1" applyProtection="1">
      <alignment vertical="center"/>
    </xf>
    <xf numFmtId="49" fontId="6" fillId="0" borderId="0" xfId="6" applyNumberFormat="1" applyFont="1" applyFill="1" applyBorder="1" applyAlignment="1" applyProtection="1">
      <alignment vertical="center"/>
    </xf>
    <xf numFmtId="3" fontId="12" fillId="0" borderId="0" xfId="0" applyNumberFormat="1" applyFont="1" applyFill="1" applyAlignment="1" applyProtection="1">
      <alignment vertical="center"/>
    </xf>
    <xf numFmtId="0" fontId="27" fillId="0" borderId="0" xfId="6" applyFont="1" applyAlignment="1" applyProtection="1">
      <alignment vertical="center"/>
    </xf>
    <xf numFmtId="0" fontId="2" fillId="0" borderId="0" xfId="6" applyFont="1" applyFill="1" applyBorder="1" applyAlignment="1" applyProtection="1"/>
    <xf numFmtId="49" fontId="8" fillId="0" borderId="12" xfId="0" applyNumberFormat="1" applyFont="1" applyFill="1" applyBorder="1" applyAlignment="1" applyProtection="1">
      <alignment horizontal="left" vertical="center"/>
    </xf>
    <xf numFmtId="0" fontId="8" fillId="0" borderId="0" xfId="6" applyFont="1" applyFill="1" applyBorder="1" applyAlignment="1" applyProtection="1">
      <alignment horizontal="center" vertical="center"/>
    </xf>
    <xf numFmtId="49" fontId="1" fillId="2" borderId="0" xfId="5" applyNumberFormat="1" applyFont="1" applyFill="1" applyAlignment="1" applyProtection="1">
      <alignment vertical="center"/>
    </xf>
    <xf numFmtId="0" fontId="1" fillId="2" borderId="0" xfId="5" applyFont="1" applyFill="1" applyAlignment="1" applyProtection="1">
      <alignment vertical="center"/>
    </xf>
    <xf numFmtId="0" fontId="1" fillId="2" borderId="13" xfId="5" applyFont="1" applyFill="1" applyBorder="1" applyAlignment="1" applyProtection="1">
      <alignment vertical="center"/>
    </xf>
    <xf numFmtId="0" fontId="2" fillId="2" borderId="0" xfId="5" applyFont="1" applyFill="1" applyAlignment="1" applyProtection="1">
      <alignment vertical="center"/>
    </xf>
    <xf numFmtId="0" fontId="1" fillId="2" borderId="0" xfId="5" applyFont="1" applyFill="1" applyBorder="1" applyAlignment="1" applyProtection="1">
      <alignment vertical="center"/>
    </xf>
    <xf numFmtId="0" fontId="4" fillId="2" borderId="0" xfId="5" applyFont="1" applyFill="1" applyAlignment="1" applyProtection="1">
      <alignment vertical="center"/>
    </xf>
    <xf numFmtId="14" fontId="2" fillId="2" borderId="0" xfId="5" applyNumberFormat="1" applyFont="1" applyFill="1" applyBorder="1" applyAlignment="1" applyProtection="1">
      <alignment horizontal="centerContinuous" vertical="center"/>
    </xf>
    <xf numFmtId="0" fontId="4" fillId="2" borderId="13" xfId="5" applyFont="1" applyFill="1" applyBorder="1" applyAlignment="1" applyProtection="1">
      <alignment vertical="center"/>
    </xf>
    <xf numFmtId="0" fontId="4" fillId="2" borderId="0" xfId="5" applyFont="1" applyFill="1" applyBorder="1" applyAlignment="1" applyProtection="1">
      <alignment vertical="center"/>
    </xf>
    <xf numFmtId="49" fontId="8" fillId="2" borderId="0" xfId="5" applyNumberFormat="1" applyFont="1" applyFill="1" applyBorder="1" applyAlignment="1" applyProtection="1">
      <alignment horizontal="center" vertical="center"/>
    </xf>
    <xf numFmtId="0" fontId="3" fillId="2" borderId="0" xfId="5" applyFont="1" applyFill="1" applyAlignment="1" applyProtection="1">
      <alignment vertical="center"/>
    </xf>
    <xf numFmtId="0" fontId="2" fillId="2" borderId="0" xfId="5" applyFont="1" applyFill="1" applyAlignment="1" applyProtection="1">
      <alignment horizontal="centerContinuous" vertical="center"/>
    </xf>
    <xf numFmtId="0" fontId="1" fillId="2" borderId="0" xfId="5" applyFont="1" applyFill="1" applyAlignment="1" applyProtection="1">
      <alignment horizontal="centerContinuous" vertical="center"/>
    </xf>
    <xf numFmtId="0" fontId="7" fillId="2" borderId="0" xfId="5" applyFont="1" applyFill="1" applyBorder="1" applyAlignment="1" applyProtection="1">
      <alignment horizontal="centerContinuous" vertical="center"/>
    </xf>
    <xf numFmtId="0" fontId="7" fillId="2" borderId="0" xfId="5" applyFont="1" applyFill="1" applyAlignment="1" applyProtection="1">
      <alignment vertical="center"/>
    </xf>
    <xf numFmtId="14" fontId="4" fillId="2" borderId="0" xfId="5" applyNumberFormat="1" applyFont="1" applyFill="1" applyBorder="1" applyAlignment="1" applyProtection="1">
      <alignment horizontal="centerContinuous" vertical="center"/>
    </xf>
    <xf numFmtId="0" fontId="9" fillId="2" borderId="0" xfId="5" applyFont="1" applyFill="1" applyBorder="1" applyAlignment="1" applyProtection="1">
      <alignment horizontal="centerContinuous" vertical="center"/>
    </xf>
    <xf numFmtId="49" fontId="18" fillId="2" borderId="0" xfId="5" applyNumberFormat="1" applyFont="1" applyFill="1" applyAlignment="1" applyProtection="1">
      <alignment horizontal="centerContinuous" vertical="center"/>
    </xf>
    <xf numFmtId="0" fontId="1" fillId="2" borderId="0" xfId="5" applyFont="1" applyFill="1" applyBorder="1" applyAlignment="1" applyProtection="1">
      <alignment horizontal="centerContinuous" vertical="center"/>
    </xf>
    <xf numFmtId="49" fontId="2" fillId="2" borderId="0" xfId="5" applyNumberFormat="1" applyFont="1" applyFill="1" applyBorder="1" applyAlignment="1" applyProtection="1">
      <alignment vertical="center"/>
    </xf>
    <xf numFmtId="49" fontId="10" fillId="2" borderId="0" xfId="5" applyNumberFormat="1" applyFont="1" applyFill="1" applyBorder="1" applyAlignment="1" applyProtection="1">
      <alignment horizontal="left" vertical="center"/>
    </xf>
    <xf numFmtId="165" fontId="10" fillId="2" borderId="0" xfId="5" applyNumberFormat="1" applyFont="1" applyFill="1" applyBorder="1" applyAlignment="1" applyProtection="1">
      <alignment horizontal="centerContinuous" vertical="center"/>
    </xf>
    <xf numFmtId="0" fontId="1" fillId="2" borderId="0" xfId="5" applyFont="1" applyFill="1" applyAlignment="1" applyProtection="1">
      <alignment horizontal="left" vertical="center"/>
    </xf>
    <xf numFmtId="0" fontId="26" fillId="2" borderId="0" xfId="5" applyFont="1" applyFill="1" applyAlignment="1" applyProtection="1">
      <alignment vertical="center"/>
    </xf>
    <xf numFmtId="49" fontId="17" fillId="2" borderId="0" xfId="5" applyNumberFormat="1" applyFont="1" applyFill="1" applyBorder="1" applyAlignment="1" applyProtection="1">
      <alignment horizontal="center" vertical="center"/>
    </xf>
    <xf numFmtId="0" fontId="1" fillId="2" borderId="0" xfId="5" applyFont="1" applyFill="1"/>
    <xf numFmtId="0" fontId="2" fillId="0" borderId="0" xfId="5" applyFont="1" applyBorder="1" applyAlignment="1" applyProtection="1">
      <alignment vertical="center"/>
    </xf>
    <xf numFmtId="0" fontId="2" fillId="0" borderId="0" xfId="5" applyFont="1" applyAlignment="1" applyProtection="1">
      <alignment vertical="center"/>
    </xf>
    <xf numFmtId="49" fontId="17" fillId="2" borderId="0" xfId="5" applyNumberFormat="1" applyFont="1" applyFill="1" applyBorder="1" applyAlignment="1" applyProtection="1">
      <alignment horizontal="left" vertical="center"/>
    </xf>
    <xf numFmtId="0" fontId="8" fillId="2" borderId="0" xfId="5" applyFont="1" applyFill="1" applyBorder="1" applyAlignment="1" applyProtection="1">
      <alignment horizontal="left" vertical="center"/>
    </xf>
    <xf numFmtId="0" fontId="1" fillId="0" borderId="0" xfId="5" applyFont="1" applyBorder="1" applyAlignment="1" applyProtection="1">
      <alignment vertical="center"/>
    </xf>
    <xf numFmtId="0" fontId="4" fillId="0" borderId="0" xfId="5" applyFont="1" applyBorder="1" applyAlignment="1" applyProtection="1">
      <alignment vertical="center"/>
    </xf>
    <xf numFmtId="0" fontId="4" fillId="2" borderId="0" xfId="5" applyFont="1" applyFill="1" applyBorder="1" applyAlignment="1" applyProtection="1">
      <alignment horizontal="centerContinuous" vertical="center"/>
    </xf>
    <xf numFmtId="0" fontId="2" fillId="2" borderId="0" xfId="5" applyFont="1" applyFill="1" applyBorder="1" applyAlignment="1" applyProtection="1">
      <alignment horizontal="centerContinuous" vertical="center"/>
    </xf>
    <xf numFmtId="49" fontId="1" fillId="2" borderId="0" xfId="5" applyNumberFormat="1" applyFont="1" applyFill="1"/>
    <xf numFmtId="0" fontId="4" fillId="0" borderId="0" xfId="5" applyFont="1" applyBorder="1" applyAlignment="1" applyProtection="1">
      <alignment horizontal="centerContinuous" vertical="center"/>
    </xf>
    <xf numFmtId="0" fontId="2" fillId="0" borderId="0" xfId="5" applyFont="1" applyFill="1" applyAlignment="1" applyProtection="1">
      <alignment vertical="center"/>
    </xf>
    <xf numFmtId="0" fontId="7" fillId="0" borderId="0" xfId="5" applyFont="1" applyBorder="1" applyAlignment="1" applyProtection="1">
      <alignment vertical="center"/>
    </xf>
    <xf numFmtId="49" fontId="3" fillId="0" borderId="0" xfId="6" applyNumberFormat="1" applyFont="1" applyFill="1" applyBorder="1" applyAlignment="1" applyProtection="1">
      <alignment horizontal="left" vertical="center"/>
    </xf>
    <xf numFmtId="0" fontId="3" fillId="2" borderId="0" xfId="5" applyFont="1" applyFill="1" applyBorder="1" applyAlignment="1" applyProtection="1">
      <alignment horizontal="left" vertical="center"/>
    </xf>
    <xf numFmtId="0" fontId="1" fillId="0" borderId="0" xfId="5" applyFont="1" applyFill="1" applyAlignment="1" applyProtection="1">
      <alignment vertical="center"/>
    </xf>
    <xf numFmtId="0" fontId="7" fillId="2" borderId="0" xfId="5" applyFont="1" applyFill="1" applyBorder="1" applyAlignment="1" applyProtection="1">
      <alignment vertical="center"/>
    </xf>
    <xf numFmtId="0" fontId="2" fillId="2" borderId="0" xfId="5" applyFont="1" applyFill="1" applyBorder="1" applyAlignment="1" applyProtection="1">
      <alignment vertical="center"/>
    </xf>
    <xf numFmtId="1" fontId="2" fillId="0" borderId="0" xfId="5" applyNumberFormat="1" applyFont="1" applyFill="1" applyAlignment="1" applyProtection="1">
      <alignment vertical="center"/>
    </xf>
    <xf numFmtId="0" fontId="1" fillId="0" borderId="0" xfId="5" applyFill="1" applyBorder="1" applyAlignment="1">
      <alignment vertical="center"/>
    </xf>
    <xf numFmtId="0" fontId="1" fillId="0" borderId="0" xfId="5" applyFont="1" applyFill="1" applyBorder="1" applyAlignment="1">
      <alignment vertical="center"/>
    </xf>
    <xf numFmtId="0" fontId="1" fillId="0" borderId="0" xfId="5" applyFont="1" applyAlignment="1" applyProtection="1">
      <alignment vertical="center"/>
    </xf>
    <xf numFmtId="0" fontId="1" fillId="0" borderId="0" xfId="5"/>
    <xf numFmtId="0" fontId="4" fillId="0" borderId="0" xfId="5" applyFont="1"/>
    <xf numFmtId="0" fontId="20" fillId="0" borderId="0" xfId="5" applyFont="1" applyFill="1" applyBorder="1" applyAlignment="1" applyProtection="1">
      <alignment horizontal="center" vertical="center"/>
    </xf>
    <xf numFmtId="0" fontId="8" fillId="2" borderId="0" xfId="5" applyFont="1" applyFill="1" applyBorder="1" applyAlignment="1" applyProtection="1">
      <alignment vertical="center"/>
    </xf>
    <xf numFmtId="0" fontId="1" fillId="2" borderId="0" xfId="5" applyFont="1" applyFill="1" applyBorder="1"/>
    <xf numFmtId="0" fontId="21" fillId="0" borderId="0" xfId="5" applyFont="1" applyFill="1" applyBorder="1" applyAlignment="1" applyProtection="1">
      <alignment vertical="center"/>
    </xf>
    <xf numFmtId="0" fontId="2" fillId="0" borderId="0" xfId="5" applyFont="1" applyFill="1" applyBorder="1" applyAlignment="1" applyProtection="1">
      <alignment vertical="center"/>
    </xf>
    <xf numFmtId="0" fontId="1" fillId="0" borderId="0" xfId="5" applyFont="1" applyFill="1" applyBorder="1" applyAlignment="1" applyProtection="1">
      <alignment vertical="center"/>
    </xf>
    <xf numFmtId="0" fontId="4" fillId="0" borderId="0" xfId="5" applyFont="1" applyFill="1" applyBorder="1"/>
    <xf numFmtId="49" fontId="3" fillId="0" borderId="0" xfId="6" applyNumberFormat="1" applyFont="1" applyBorder="1" applyAlignment="1" applyProtection="1">
      <alignment horizontal="left" vertical="center"/>
    </xf>
    <xf numFmtId="0" fontId="2" fillId="2" borderId="0" xfId="5" applyFont="1" applyFill="1"/>
    <xf numFmtId="0" fontId="21" fillId="2" borderId="0" xfId="5" applyFont="1" applyFill="1" applyAlignment="1" applyProtection="1">
      <alignment vertical="center"/>
    </xf>
    <xf numFmtId="0" fontId="3" fillId="2" borderId="0" xfId="5" applyFont="1" applyFill="1" applyBorder="1" applyAlignment="1" applyProtection="1">
      <alignment vertical="center"/>
    </xf>
    <xf numFmtId="49" fontId="1" fillId="2" borderId="0" xfId="5" applyNumberFormat="1" applyFont="1" applyFill="1" applyBorder="1" applyAlignment="1" applyProtection="1">
      <alignment vertical="center"/>
    </xf>
    <xf numFmtId="0" fontId="21" fillId="2" borderId="0" xfId="5" applyFont="1" applyFill="1" applyBorder="1" applyAlignment="1" applyProtection="1">
      <alignment vertical="center"/>
    </xf>
    <xf numFmtId="0" fontId="16" fillId="2" borderId="0" xfId="5" applyFont="1" applyFill="1" applyBorder="1" applyAlignment="1" applyProtection="1">
      <alignment vertical="center"/>
    </xf>
    <xf numFmtId="0" fontId="4" fillId="0" borderId="0" xfId="0" applyFont="1" applyBorder="1" applyAlignment="1" applyProtection="1">
      <alignment horizontal="center"/>
    </xf>
    <xf numFmtId="14" fontId="2" fillId="0" borderId="0" xfId="0" applyNumberFormat="1" applyFont="1" applyBorder="1" applyProtection="1"/>
    <xf numFmtId="0" fontId="17" fillId="2" borderId="0" xfId="0" applyFont="1" applyFill="1" applyBorder="1" applyAlignment="1" applyProtection="1">
      <alignment horizontal="center" vertical="center"/>
    </xf>
    <xf numFmtId="0" fontId="2" fillId="2" borderId="0" xfId="6"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0" fillId="0" borderId="0" xfId="0" applyFill="1" applyBorder="1" applyAlignment="1" applyProtection="1">
      <alignment vertical="center"/>
    </xf>
    <xf numFmtId="0" fontId="35" fillId="4" borderId="9" xfId="0" applyFont="1" applyFill="1" applyBorder="1" applyAlignment="1" applyProtection="1">
      <alignment horizontal="center" vertical="center"/>
      <protection locked="0"/>
    </xf>
    <xf numFmtId="0" fontId="35" fillId="4" borderId="9" xfId="6" applyFont="1" applyFill="1" applyBorder="1" applyAlignment="1" applyProtection="1">
      <alignment horizontal="center" vertical="center"/>
      <protection locked="0"/>
    </xf>
    <xf numFmtId="0" fontId="2" fillId="0" borderId="0" xfId="6" applyFont="1" applyFill="1" applyBorder="1" applyAlignment="1" applyProtection="1">
      <alignment horizontal="center" vertical="center"/>
    </xf>
    <xf numFmtId="1" fontId="29" fillId="0" borderId="0" xfId="0" applyNumberFormat="1" applyFont="1" applyFill="1" applyBorder="1" applyAlignment="1" applyProtection="1">
      <alignment horizontal="center" vertical="center"/>
    </xf>
    <xf numFmtId="14" fontId="8" fillId="0" borderId="0" xfId="0" applyNumberFormat="1" applyFont="1" applyFill="1" applyBorder="1" applyAlignment="1" applyProtection="1">
      <alignment horizontal="center" vertical="center"/>
    </xf>
    <xf numFmtId="0" fontId="2" fillId="0" borderId="0" xfId="0" applyFont="1" applyBorder="1" applyAlignment="1" applyProtection="1">
      <alignment horizontal="right" vertical="center"/>
    </xf>
    <xf numFmtId="167" fontId="20" fillId="2" borderId="0" xfId="0" applyNumberFormat="1" applyFont="1" applyFill="1" applyBorder="1" applyAlignment="1" applyProtection="1">
      <alignment horizontal="center" vertical="center"/>
    </xf>
    <xf numFmtId="166" fontId="3" fillId="2" borderId="0" xfId="0" applyNumberFormat="1" applyFont="1" applyFill="1" applyBorder="1" applyAlignment="1" applyProtection="1">
      <alignment horizontal="center" vertical="center"/>
    </xf>
    <xf numFmtId="0" fontId="1" fillId="0" borderId="0" xfId="0" applyFont="1" applyBorder="1" applyAlignment="1" applyProtection="1">
      <alignment vertical="center"/>
    </xf>
    <xf numFmtId="0" fontId="19" fillId="0" borderId="0" xfId="5" applyFont="1" applyFill="1" applyBorder="1" applyAlignment="1" applyProtection="1">
      <alignment horizontal="left" vertical="center"/>
    </xf>
    <xf numFmtId="0" fontId="1" fillId="2" borderId="0" xfId="5" applyFont="1" applyFill="1" applyProtection="1"/>
    <xf numFmtId="0" fontId="17" fillId="2" borderId="0" xfId="6" applyFont="1" applyFill="1" applyBorder="1" applyAlignment="1" applyProtection="1">
      <alignment horizontal="center" vertical="center"/>
    </xf>
    <xf numFmtId="0" fontId="17" fillId="0" borderId="0" xfId="5" applyFont="1" applyFill="1" applyBorder="1" applyAlignment="1" applyProtection="1">
      <alignment horizontal="center" vertical="center"/>
    </xf>
    <xf numFmtId="0" fontId="1" fillId="2" borderId="0" xfId="5" applyFont="1" applyFill="1" applyBorder="1" applyProtection="1"/>
    <xf numFmtId="0" fontId="4" fillId="2" borderId="0" xfId="5" applyFont="1" applyFill="1" applyBorder="1" applyProtection="1"/>
    <xf numFmtId="0" fontId="35" fillId="4" borderId="9" xfId="5" applyFont="1" applyFill="1" applyBorder="1" applyAlignment="1" applyProtection="1">
      <alignment horizontal="center" vertical="center"/>
      <protection locked="0"/>
    </xf>
    <xf numFmtId="0" fontId="8" fillId="0" borderId="14" xfId="0" applyFont="1" applyBorder="1" applyAlignment="1" applyProtection="1">
      <alignment horizontal="center" vertical="center"/>
    </xf>
    <xf numFmtId="0" fontId="8" fillId="4" borderId="15"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centerContinuous" vertical="center"/>
    </xf>
    <xf numFmtId="0" fontId="2" fillId="5" borderId="0" xfId="0" applyFont="1" applyFill="1" applyAlignment="1" applyProtection="1">
      <alignment vertical="center"/>
    </xf>
    <xf numFmtId="0" fontId="1" fillId="5" borderId="0" xfId="0" applyFont="1" applyFill="1" applyAlignment="1" applyProtection="1">
      <alignment vertical="center"/>
    </xf>
    <xf numFmtId="49" fontId="2" fillId="5" borderId="0" xfId="6" applyNumberFormat="1" applyFont="1" applyFill="1" applyAlignment="1" applyProtection="1">
      <alignment vertical="center"/>
    </xf>
    <xf numFmtId="0" fontId="7"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35" fillId="5" borderId="0" xfId="0" applyFont="1" applyFill="1" applyBorder="1" applyAlignment="1" applyProtection="1">
      <alignment horizontal="right" vertical="center"/>
    </xf>
    <xf numFmtId="0" fontId="34" fillId="0" borderId="0" xfId="0" applyFont="1" applyAlignment="1" applyProtection="1">
      <alignment vertical="center"/>
    </xf>
    <xf numFmtId="0" fontId="2" fillId="5" borderId="0" xfId="6" applyFont="1" applyFill="1" applyAlignment="1" applyProtection="1">
      <alignment vertical="center"/>
    </xf>
    <xf numFmtId="0" fontId="3" fillId="0" borderId="0" xfId="6" applyFont="1" applyFill="1" applyBorder="1" applyAlignment="1" applyProtection="1">
      <alignment horizontal="center"/>
    </xf>
    <xf numFmtId="0" fontId="6" fillId="0" borderId="0" xfId="6" applyFont="1" applyFill="1" applyBorder="1" applyAlignment="1" applyProtection="1">
      <alignment horizontal="left"/>
    </xf>
    <xf numFmtId="0" fontId="8" fillId="0" borderId="0" xfId="0" applyFont="1" applyFill="1" applyBorder="1" applyAlignment="1" applyProtection="1">
      <alignment horizontal="center" vertical="center"/>
    </xf>
    <xf numFmtId="0" fontId="7" fillId="0" borderId="0" xfId="6" applyFont="1" applyFill="1" applyBorder="1" applyAlignment="1" applyProtection="1">
      <alignment horizontal="left"/>
    </xf>
    <xf numFmtId="0" fontId="3" fillId="0" borderId="0" xfId="6" applyFont="1" applyFill="1" applyBorder="1" applyAlignment="1" applyProtection="1"/>
    <xf numFmtId="0" fontId="4" fillId="0" borderId="0" xfId="6" applyFont="1" applyFill="1" applyBorder="1" applyAlignment="1" applyProtection="1"/>
    <xf numFmtId="14" fontId="3" fillId="0" borderId="0" xfId="6" applyNumberFormat="1" applyFont="1" applyFill="1" applyBorder="1" applyAlignment="1" applyProtection="1">
      <alignment horizontal="center"/>
    </xf>
    <xf numFmtId="0" fontId="8" fillId="0" borderId="9" xfId="0" applyFont="1" applyBorder="1" applyAlignment="1" applyProtection="1">
      <alignment horizontal="center" vertical="center"/>
    </xf>
    <xf numFmtId="0" fontId="8" fillId="0" borderId="16" xfId="0" applyFont="1" applyBorder="1" applyAlignment="1" applyProtection="1">
      <alignment horizontal="centerContinuous" vertical="center"/>
    </xf>
    <xf numFmtId="0" fontId="8" fillId="0" borderId="3" xfId="0" applyFont="1" applyBorder="1" applyAlignment="1" applyProtection="1">
      <alignment horizontal="centerContinuous" vertical="center"/>
    </xf>
    <xf numFmtId="49" fontId="8" fillId="2" borderId="0" xfId="6" applyNumberFormat="1" applyFont="1" applyFill="1" applyBorder="1" applyAlignment="1" applyProtection="1">
      <alignment horizontal="center" vertical="center"/>
    </xf>
    <xf numFmtId="0" fontId="35" fillId="4" borderId="1" xfId="5" applyFont="1" applyFill="1" applyBorder="1" applyAlignment="1" applyProtection="1">
      <alignment horizontal="left" vertical="center"/>
      <protection locked="0"/>
    </xf>
    <xf numFmtId="0" fontId="17" fillId="2" borderId="0" xfId="5" applyFont="1" applyFill="1" applyBorder="1" applyAlignment="1" applyProtection="1">
      <alignment horizontal="left" vertical="center"/>
    </xf>
    <xf numFmtId="0" fontId="27" fillId="0" borderId="0" xfId="6" applyFont="1" applyFill="1" applyAlignment="1" applyProtection="1">
      <alignment horizontal="center" vertical="center"/>
    </xf>
    <xf numFmtId="0" fontId="8"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5" borderId="0" xfId="0" applyFont="1" applyFill="1" applyBorder="1" applyAlignment="1" applyProtection="1">
      <alignment vertical="center"/>
    </xf>
    <xf numFmtId="16" fontId="2" fillId="0" borderId="0" xfId="0" applyNumberFormat="1" applyFont="1" applyBorder="1" applyAlignment="1" applyProtection="1">
      <alignment horizontal="center"/>
    </xf>
    <xf numFmtId="0" fontId="38" fillId="0" borderId="0" xfId="0" applyFont="1" applyBorder="1" applyAlignment="1" applyProtection="1">
      <alignment horizontal="center"/>
    </xf>
    <xf numFmtId="49" fontId="2" fillId="0" borderId="0" xfId="0" applyNumberFormat="1" applyFont="1" applyFill="1" applyBorder="1" applyAlignment="1" applyProtection="1">
      <alignment vertical="center"/>
    </xf>
    <xf numFmtId="0" fontId="35" fillId="0" borderId="0" xfId="5"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8" fillId="0" borderId="0" xfId="0" applyFont="1" applyBorder="1" applyAlignment="1" applyProtection="1">
      <alignment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horizontal="left" vertical="center"/>
    </xf>
    <xf numFmtId="49" fontId="8" fillId="0" borderId="0" xfId="0" applyNumberFormat="1" applyFont="1" applyFill="1" applyAlignment="1" applyProtection="1">
      <alignment vertical="center"/>
    </xf>
    <xf numFmtId="1" fontId="8" fillId="0" borderId="0" xfId="0" applyNumberFormat="1" applyFont="1" applyFill="1" applyBorder="1" applyAlignment="1" applyProtection="1">
      <alignment vertical="center"/>
    </xf>
    <xf numFmtId="49" fontId="8" fillId="5" borderId="0" xfId="6" applyNumberFormat="1"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0" borderId="0" xfId="0" applyFont="1" applyAlignment="1" applyProtection="1">
      <alignment vertical="center"/>
    </xf>
    <xf numFmtId="0" fontId="26" fillId="2" borderId="0" xfId="5" applyFont="1" applyFill="1" applyAlignment="1" applyProtection="1">
      <alignment vertical="center"/>
    </xf>
    <xf numFmtId="0" fontId="8" fillId="0" borderId="0" xfId="0" applyFont="1" applyAlignment="1" applyProtection="1">
      <alignment horizontal="left" vertical="center"/>
    </xf>
    <xf numFmtId="0" fontId="2" fillId="0" borderId="20" xfId="0" applyFont="1" applyBorder="1" applyAlignment="1" applyProtection="1">
      <alignment horizontal="center" vertical="center"/>
    </xf>
    <xf numFmtId="0" fontId="41" fillId="0" borderId="0" xfId="0" applyFont="1" applyAlignment="1" applyProtection="1">
      <alignment horizontal="center"/>
    </xf>
    <xf numFmtId="0" fontId="8" fillId="0" borderId="0" xfId="0" applyFont="1" applyAlignment="1" applyProtection="1">
      <alignment vertical="center"/>
    </xf>
    <xf numFmtId="0" fontId="8" fillId="2" borderId="0" xfId="0" applyFont="1" applyFill="1" applyBorder="1" applyAlignment="1" applyProtection="1">
      <alignment horizontal="left" vertical="center"/>
    </xf>
    <xf numFmtId="0" fontId="0" fillId="0" borderId="1" xfId="0" applyBorder="1" applyAlignment="1">
      <alignment vertical="center" shrinkToFit="1"/>
    </xf>
    <xf numFmtId="0" fontId="36" fillId="0" borderId="1" xfId="0" applyFont="1" applyBorder="1" applyAlignment="1" applyProtection="1">
      <alignment horizontal="left" vertical="center" shrinkToFit="1"/>
    </xf>
    <xf numFmtId="0" fontId="2" fillId="2" borderId="5" xfId="0" applyFont="1" applyFill="1" applyBorder="1" applyAlignment="1" applyProtection="1">
      <alignment vertical="center"/>
    </xf>
    <xf numFmtId="0" fontId="8" fillId="0" borderId="5" xfId="0" applyFont="1" applyBorder="1" applyAlignment="1" applyProtection="1">
      <alignment horizontal="center" vertical="center"/>
    </xf>
    <xf numFmtId="0" fontId="2" fillId="0" borderId="6" xfId="0" applyFont="1" applyFill="1" applyBorder="1" applyAlignment="1" applyProtection="1">
      <alignment vertical="center"/>
    </xf>
    <xf numFmtId="0" fontId="24" fillId="0" borderId="0" xfId="0" applyFont="1" applyFill="1" applyBorder="1" applyAlignment="1" applyProtection="1">
      <alignment vertical="center"/>
    </xf>
    <xf numFmtId="0" fontId="2" fillId="0" borderId="6" xfId="0" applyFont="1" applyFill="1" applyBorder="1" applyAlignment="1" applyProtection="1">
      <alignment vertical="center" wrapText="1"/>
    </xf>
    <xf numFmtId="0" fontId="2" fillId="2" borderId="1" xfId="0" applyFont="1" applyFill="1" applyBorder="1" applyAlignment="1" applyProtection="1">
      <alignment vertical="center"/>
    </xf>
    <xf numFmtId="0" fontId="2" fillId="2" borderId="8" xfId="0" applyFont="1" applyFill="1" applyBorder="1" applyAlignment="1">
      <alignment wrapText="1"/>
    </xf>
    <xf numFmtId="0" fontId="8" fillId="0" borderId="30" xfId="0" applyFont="1" applyBorder="1" applyAlignment="1" applyProtection="1">
      <alignment horizontal="centerContinuous" vertical="center"/>
    </xf>
    <xf numFmtId="0" fontId="8" fillId="0" borderId="5" xfId="0" applyFont="1" applyBorder="1" applyAlignment="1" applyProtection="1">
      <alignment horizontal="centerContinuous" vertical="center"/>
    </xf>
    <xf numFmtId="0" fontId="8" fillId="0" borderId="31" xfId="0" applyFont="1" applyBorder="1" applyAlignment="1" applyProtection="1">
      <alignment horizontal="center" vertical="center"/>
    </xf>
    <xf numFmtId="49" fontId="8" fillId="0" borderId="18" xfId="0" applyNumberFormat="1" applyFont="1" applyBorder="1" applyAlignment="1" applyProtection="1">
      <alignment horizontal="right" vertical="center"/>
    </xf>
    <xf numFmtId="49" fontId="8" fillId="0" borderId="19" xfId="0" applyNumberFormat="1" applyFont="1" applyBorder="1" applyAlignment="1" applyProtection="1">
      <alignment horizontal="left" vertical="center"/>
    </xf>
    <xf numFmtId="49" fontId="35" fillId="4" borderId="9" xfId="0" applyNumberFormat="1" applyFont="1" applyFill="1" applyBorder="1" applyAlignment="1" applyProtection="1">
      <alignment horizontal="center" vertical="center"/>
    </xf>
    <xf numFmtId="0" fontId="24" fillId="2" borderId="32" xfId="0" applyFont="1" applyFill="1" applyBorder="1" applyAlignment="1" applyProtection="1">
      <alignment horizontal="center" vertical="center" textRotation="90" wrapText="1"/>
    </xf>
    <xf numFmtId="0" fontId="29" fillId="2" borderId="32" xfId="0" applyFont="1" applyFill="1" applyBorder="1" applyAlignment="1" applyProtection="1">
      <alignment horizontal="center" vertical="center" textRotation="90" wrapText="1"/>
    </xf>
    <xf numFmtId="0" fontId="35" fillId="4" borderId="9" xfId="0" applyNumberFormat="1" applyFont="1" applyFill="1" applyBorder="1" applyAlignment="1" applyProtection="1">
      <alignment horizontal="center" vertical="center"/>
      <protection locked="0"/>
    </xf>
    <xf numFmtId="0" fontId="35" fillId="4" borderId="18" xfId="0" applyNumberFormat="1" applyFont="1" applyFill="1" applyBorder="1" applyAlignment="1" applyProtection="1">
      <alignment horizontal="center" vertical="center"/>
      <protection locked="0"/>
    </xf>
    <xf numFmtId="0" fontId="2" fillId="2" borderId="7" xfId="0" applyFont="1" applyFill="1" applyBorder="1" applyAlignment="1" applyProtection="1">
      <alignment vertical="center"/>
    </xf>
    <xf numFmtId="0" fontId="2" fillId="3" borderId="0" xfId="0" applyFont="1" applyFill="1" applyAlignment="1" applyProtection="1">
      <alignment wrapText="1"/>
    </xf>
    <xf numFmtId="0" fontId="2" fillId="0" borderId="0" xfId="0" applyFont="1" applyProtection="1"/>
    <xf numFmtId="0" fontId="2" fillId="0" borderId="0" xfId="0" applyFont="1" applyFill="1" applyAlignment="1" applyProtection="1">
      <alignment vertical="center"/>
    </xf>
    <xf numFmtId="0" fontId="2" fillId="0" borderId="0" xfId="0" applyFont="1" applyBorder="1" applyAlignment="1" applyProtection="1">
      <alignment vertical="center"/>
    </xf>
    <xf numFmtId="0" fontId="8" fillId="2" borderId="0" xfId="6" applyFont="1" applyFill="1" applyBorder="1" applyAlignment="1" applyProtection="1">
      <alignment horizontal="left" vertical="center"/>
    </xf>
    <xf numFmtId="0" fontId="2" fillId="2" borderId="0" xfId="6" applyFont="1" applyFill="1" applyBorder="1" applyAlignment="1" applyProtection="1">
      <alignment vertical="center"/>
    </xf>
    <xf numFmtId="0" fontId="2" fillId="2" borderId="0" xfId="6" applyFont="1" applyFill="1" applyBorder="1" applyAlignment="1" applyProtection="1">
      <alignment horizontal="left" vertical="center"/>
    </xf>
    <xf numFmtId="0" fontId="2" fillId="0" borderId="0" xfId="6" applyFont="1" applyAlignment="1" applyProtection="1">
      <alignment vertical="center"/>
    </xf>
    <xf numFmtId="0" fontId="2" fillId="0" borderId="0" xfId="0" applyFont="1" applyAlignment="1" applyProtection="1">
      <alignment vertical="center"/>
    </xf>
    <xf numFmtId="0" fontId="3" fillId="2" borderId="0" xfId="6" applyFont="1" applyFill="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2" borderId="0" xfId="6" applyFont="1" applyFill="1" applyBorder="1" applyAlignment="1" applyProtection="1">
      <alignment vertical="center"/>
    </xf>
    <xf numFmtId="0" fontId="8" fillId="2" borderId="0" xfId="0" applyFont="1" applyFill="1" applyAlignment="1" applyProtection="1">
      <alignment vertical="center"/>
    </xf>
    <xf numFmtId="166" fontId="3" fillId="2"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0" fillId="0" borderId="1" xfId="0" applyBorder="1" applyAlignment="1">
      <alignment vertical="center" shrinkToFit="1"/>
    </xf>
    <xf numFmtId="0" fontId="0" fillId="0" borderId="0" xfId="0" applyBorder="1" applyAlignment="1">
      <alignment vertical="center"/>
    </xf>
    <xf numFmtId="0" fontId="0" fillId="0" borderId="19" xfId="0" applyBorder="1" applyAlignment="1">
      <alignment vertical="center"/>
    </xf>
    <xf numFmtId="0" fontId="8" fillId="0" borderId="4" xfId="0" applyFont="1" applyBorder="1" applyAlignment="1" applyProtection="1">
      <alignment horizontal="centerContinuous" vertical="center"/>
    </xf>
    <xf numFmtId="49" fontId="8" fillId="0" borderId="5" xfId="0" applyNumberFormat="1" applyFont="1" applyFill="1" applyBorder="1" applyAlignment="1" applyProtection="1">
      <alignment vertical="center"/>
    </xf>
    <xf numFmtId="49" fontId="8" fillId="0" borderId="18" xfId="0" applyNumberFormat="1" applyFont="1" applyFill="1" applyBorder="1" applyAlignment="1" applyProtection="1">
      <alignment vertical="center"/>
    </xf>
    <xf numFmtId="0" fontId="2" fillId="0" borderId="0" xfId="0" applyFont="1" applyBorder="1" applyAlignment="1" applyProtection="1">
      <alignment vertical="center"/>
    </xf>
    <xf numFmtId="0" fontId="2" fillId="0" borderId="20" xfId="0" applyFont="1" applyBorder="1" applyAlignment="1" applyProtection="1">
      <alignment vertical="center"/>
    </xf>
    <xf numFmtId="0" fontId="2" fillId="2" borderId="9" xfId="0" applyFont="1" applyFill="1" applyBorder="1" applyAlignment="1" applyProtection="1">
      <alignment horizontal="center" vertical="center"/>
      <protection locked="0"/>
    </xf>
    <xf numFmtId="0" fontId="16" fillId="0" borderId="0" xfId="0" applyFont="1" applyAlignment="1">
      <alignment horizontal="left"/>
    </xf>
    <xf numFmtId="0" fontId="16" fillId="0" borderId="0" xfId="0" applyFont="1" applyAlignment="1"/>
    <xf numFmtId="0" fontId="36" fillId="0" borderId="1" xfId="0" applyFont="1" applyBorder="1" applyAlignment="1" applyProtection="1">
      <alignment vertical="center"/>
    </xf>
    <xf numFmtId="0" fontId="8" fillId="0" borderId="23" xfId="0" applyFont="1" applyBorder="1" applyAlignment="1" applyProtection="1">
      <alignment horizontal="centerContinuous" vertical="center"/>
    </xf>
    <xf numFmtId="0" fontId="8" fillId="0" borderId="24" xfId="0" applyFont="1" applyBorder="1" applyAlignment="1" applyProtection="1">
      <alignment horizontal="centerContinuous" vertical="center"/>
    </xf>
    <xf numFmtId="0" fontId="8" fillId="0" borderId="29" xfId="0" applyFont="1" applyBorder="1" applyAlignment="1" applyProtection="1">
      <alignment horizontal="centerContinuous" vertical="center"/>
    </xf>
    <xf numFmtId="49" fontId="8" fillId="0" borderId="0" xfId="6" applyNumberFormat="1" applyFont="1" applyFill="1" applyBorder="1" applyAlignment="1" applyProtection="1">
      <alignment horizontal="left" vertical="top"/>
    </xf>
    <xf numFmtId="0" fontId="2" fillId="0" borderId="0" xfId="0" applyFont="1" applyFill="1" applyBorder="1" applyProtection="1"/>
    <xf numFmtId="3" fontId="1" fillId="0" borderId="0" xfId="0" applyNumberFormat="1" applyFont="1" applyFill="1" applyBorder="1" applyAlignment="1" applyProtection="1">
      <alignment vertical="center"/>
    </xf>
    <xf numFmtId="3" fontId="1" fillId="0" borderId="0" xfId="0" applyNumberFormat="1" applyFont="1" applyFill="1" applyAlignment="1" applyProtection="1">
      <alignment vertical="center"/>
    </xf>
    <xf numFmtId="0" fontId="45" fillId="0" borderId="3" xfId="0" applyFont="1" applyFill="1" applyBorder="1" applyAlignment="1" applyProtection="1">
      <alignment horizontal="left" vertical="center" shrinkToFit="1"/>
    </xf>
    <xf numFmtId="0" fontId="45" fillId="0" borderId="0" xfId="0" applyFont="1" applyFill="1" applyBorder="1" applyAlignment="1" applyProtection="1">
      <alignment horizontal="left" vertical="center" shrinkToFit="1"/>
    </xf>
    <xf numFmtId="0" fontId="8" fillId="0" borderId="0" xfId="0" applyFont="1" applyAlignment="1" applyProtection="1">
      <alignment vertical="top" wrapText="1"/>
    </xf>
    <xf numFmtId="0" fontId="8" fillId="0" borderId="0" xfId="0" applyFont="1" applyAlignment="1" applyProtection="1">
      <alignment vertical="center" wrapText="1"/>
    </xf>
    <xf numFmtId="0" fontId="2" fillId="0" borderId="0" xfId="0" applyFont="1" applyProtection="1"/>
    <xf numFmtId="0" fontId="2" fillId="0" borderId="0" xfId="0" applyFont="1" applyFill="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8" fillId="2" borderId="0" xfId="0" applyFont="1" applyFill="1" applyAlignment="1" applyProtection="1">
      <alignment vertical="center"/>
    </xf>
    <xf numFmtId="0" fontId="8" fillId="0"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shrinkToFit="1"/>
    </xf>
    <xf numFmtId="0" fontId="8" fillId="2" borderId="0" xfId="0" applyFont="1" applyFill="1" applyBorder="1" applyAlignment="1" applyProtection="1">
      <alignment horizontal="right" vertical="center"/>
    </xf>
    <xf numFmtId="49" fontId="8" fillId="2" borderId="0" xfId="0" applyNumberFormat="1"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0" fontId="2" fillId="0" borderId="0" xfId="5" applyFont="1" applyBorder="1" applyAlignment="1" applyProtection="1">
      <alignment horizontal="right" vertical="center"/>
    </xf>
    <xf numFmtId="0" fontId="2" fillId="0" borderId="0" xfId="0" applyFont="1" applyProtection="1"/>
    <xf numFmtId="0" fontId="2" fillId="0" borderId="0" xfId="0" applyFont="1" applyAlignment="1" applyProtection="1">
      <alignment vertical="top" wrapText="1"/>
    </xf>
    <xf numFmtId="0" fontId="2" fillId="0" borderId="0" xfId="0" applyFont="1" applyAlignment="1" applyProtection="1">
      <alignment vertical="top"/>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8" fillId="0" borderId="0" xfId="0" applyFont="1" applyBorder="1" applyAlignment="1" applyProtection="1">
      <alignment vertical="center"/>
    </xf>
    <xf numFmtId="0" fontId="2" fillId="0" borderId="0" xfId="0" applyFont="1" applyBorder="1" applyAlignment="1" applyProtection="1">
      <alignment vertical="center"/>
    </xf>
    <xf numFmtId="0" fontId="2" fillId="2" borderId="0" xfId="6" applyFont="1" applyFill="1" applyBorder="1" applyAlignment="1" applyProtection="1">
      <alignment vertical="center"/>
    </xf>
    <xf numFmtId="0" fontId="2" fillId="0" borderId="0" xfId="0" applyFont="1" applyAlignment="1" applyProtection="1">
      <alignment vertical="center"/>
    </xf>
    <xf numFmtId="0" fontId="8" fillId="0" borderId="0" xfId="0" applyFont="1" applyBorder="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Alignment="1" applyProtection="1">
      <alignment vertical="center"/>
    </xf>
    <xf numFmtId="1" fontId="2"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2" borderId="0" xfId="0" applyFont="1" applyFill="1" applyAlignment="1" applyProtection="1">
      <alignment vertical="center"/>
    </xf>
    <xf numFmtId="0" fontId="8" fillId="2" borderId="0" xfId="0" applyFont="1" applyFill="1" applyBorder="1" applyAlignment="1" applyProtection="1">
      <alignment horizontal="left" vertical="center"/>
    </xf>
    <xf numFmtId="0" fontId="8" fillId="2" borderId="0" xfId="6" applyFont="1" applyFill="1" applyBorder="1" applyAlignment="1" applyProtection="1">
      <alignment horizontal="center" vertical="center"/>
    </xf>
    <xf numFmtId="0" fontId="2" fillId="2" borderId="0" xfId="6" applyFont="1" applyFill="1" applyBorder="1" applyAlignment="1" applyProtection="1">
      <alignmen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vertical="center" wrapText="1"/>
    </xf>
    <xf numFmtId="0" fontId="31" fillId="0" borderId="0" xfId="0" applyFont="1" applyFill="1" applyBorder="1" applyAlignment="1" applyProtection="1">
      <alignment horizontal="center" vertical="center"/>
    </xf>
    <xf numFmtId="49" fontId="8" fillId="0" borderId="0" xfId="6" applyNumberFormat="1" applyFont="1" applyFill="1" applyAlignment="1" applyProtection="1">
      <alignment horizontal="left" vertical="center"/>
    </xf>
    <xf numFmtId="0" fontId="2" fillId="2" borderId="0" xfId="0" applyFont="1" applyFill="1" applyBorder="1" applyAlignment="1" applyProtection="1">
      <alignment horizontal="left" vertical="center" wrapText="1"/>
    </xf>
    <xf numFmtId="0" fontId="2" fillId="0" borderId="0" xfId="6" applyFont="1" applyAlignment="1" applyProtection="1">
      <alignment vertical="center"/>
    </xf>
    <xf numFmtId="0" fontId="2" fillId="0" borderId="0" xfId="6" applyFont="1" applyAlignment="1" applyProtection="1">
      <alignment vertical="center"/>
    </xf>
    <xf numFmtId="0" fontId="2" fillId="0" borderId="0" xfId="4" applyFont="1" applyAlignment="1" applyProtection="1">
      <alignment vertical="center"/>
    </xf>
    <xf numFmtId="0" fontId="2" fillId="2" borderId="0" xfId="4" applyFont="1" applyFill="1" applyAlignment="1" applyProtection="1">
      <alignment vertical="center"/>
    </xf>
    <xf numFmtId="0" fontId="2" fillId="2" borderId="0" xfId="6" applyFont="1" applyFill="1" applyBorder="1" applyAlignment="1" applyProtection="1">
      <alignment vertical="center"/>
    </xf>
    <xf numFmtId="0" fontId="2" fillId="0" borderId="0" xfId="6" applyFont="1" applyAlignment="1" applyProtection="1">
      <alignment vertical="center"/>
    </xf>
    <xf numFmtId="49" fontId="2" fillId="0" borderId="0" xfId="6" applyNumberFormat="1" applyFont="1" applyFill="1" applyAlignment="1" applyProtection="1">
      <alignment vertical="center"/>
    </xf>
    <xf numFmtId="49" fontId="8" fillId="2" borderId="0" xfId="6" applyNumberFormat="1" applyFont="1" applyFill="1" applyBorder="1" applyAlignment="1" applyProtection="1">
      <alignment horizontal="left" vertical="center"/>
    </xf>
    <xf numFmtId="0" fontId="35" fillId="4" borderId="9" xfId="4" applyFont="1" applyFill="1" applyBorder="1" applyAlignment="1" applyProtection="1">
      <alignment horizontal="center" vertical="center"/>
      <protection locked="0"/>
    </xf>
    <xf numFmtId="49" fontId="2" fillId="5" borderId="0" xfId="6" applyNumberFormat="1" applyFont="1" applyFill="1" applyAlignment="1" applyProtection="1">
      <alignment vertical="center"/>
    </xf>
    <xf numFmtId="0" fontId="35" fillId="6" borderId="9" xfId="4" applyFont="1" applyFill="1" applyBorder="1" applyAlignment="1" applyProtection="1">
      <alignment horizontal="center" vertical="center"/>
      <protection locked="0"/>
    </xf>
    <xf numFmtId="0" fontId="2" fillId="0" borderId="19" xfId="0" applyFont="1" applyBorder="1" applyAlignment="1" applyProtection="1">
      <alignment horizontal="left" vertical="center"/>
    </xf>
    <xf numFmtId="0" fontId="2" fillId="0" borderId="0" xfId="0" applyFont="1" applyAlignment="1" applyProtection="1">
      <alignment vertical="center"/>
    </xf>
    <xf numFmtId="0" fontId="2" fillId="2" borderId="0" xfId="0" applyFont="1" applyFill="1" applyBorder="1" applyAlignment="1" applyProtection="1">
      <alignment vertical="center"/>
    </xf>
    <xf numFmtId="0" fontId="4" fillId="0" borderId="0" xfId="0" applyFont="1" applyAlignment="1">
      <alignment vertical="center"/>
    </xf>
    <xf numFmtId="1" fontId="4" fillId="0" borderId="0" xfId="0" applyNumberFormat="1" applyFont="1" applyAlignment="1">
      <alignment vertical="center"/>
    </xf>
    <xf numFmtId="0" fontId="7" fillId="0" borderId="0" xfId="0" applyFont="1" applyAlignment="1">
      <alignment vertical="center"/>
    </xf>
    <xf numFmtId="0" fontId="48" fillId="0" borderId="0" xfId="0" applyFont="1" applyAlignment="1">
      <alignment horizontal="center" vertical="center"/>
    </xf>
    <xf numFmtId="0" fontId="4" fillId="0" borderId="0" xfId="0" applyFont="1"/>
    <xf numFmtId="1" fontId="4" fillId="0" borderId="0" xfId="0" applyNumberFormat="1" applyFont="1" applyAlignment="1">
      <alignment vertical="top"/>
    </xf>
    <xf numFmtId="0" fontId="4" fillId="0" borderId="0" xfId="0" applyFont="1" applyAlignment="1">
      <alignment vertical="top"/>
    </xf>
    <xf numFmtId="0" fontId="7" fillId="0" borderId="0" xfId="0" applyFont="1" applyAlignment="1">
      <alignment vertical="top"/>
    </xf>
    <xf numFmtId="0" fontId="48" fillId="0" borderId="0" xfId="0" applyFont="1" applyAlignment="1">
      <alignment horizontal="center" vertical="top"/>
    </xf>
    <xf numFmtId="0" fontId="0" fillId="0" borderId="0" xfId="0"/>
    <xf numFmtId="0" fontId="2" fillId="0" borderId="0" xfId="0" applyFont="1" applyAlignment="1">
      <alignment vertical="center"/>
    </xf>
    <xf numFmtId="49" fontId="2" fillId="0" borderId="0" xfId="6" applyNumberFormat="1" applyFont="1" applyAlignment="1">
      <alignment vertical="center"/>
    </xf>
    <xf numFmtId="0" fontId="4" fillId="2" borderId="0" xfId="6" applyFont="1" applyFill="1" applyAlignment="1">
      <alignment horizontal="left" vertical="center"/>
    </xf>
    <xf numFmtId="0" fontId="4" fillId="0" borderId="0" xfId="6" applyFont="1" applyAlignment="1">
      <alignment vertical="center"/>
    </xf>
    <xf numFmtId="0" fontId="4" fillId="2" borderId="0" xfId="6" applyFont="1" applyFill="1" applyAlignment="1">
      <alignment vertical="center"/>
    </xf>
    <xf numFmtId="0" fontId="4" fillId="0" borderId="0" xfId="0" applyFont="1" applyAlignment="1">
      <alignment vertical="center"/>
    </xf>
    <xf numFmtId="0" fontId="4" fillId="0" borderId="0" xfId="6" applyFont="1" applyAlignment="1">
      <alignment horizontal="left" vertical="center"/>
    </xf>
    <xf numFmtId="1" fontId="4" fillId="0" borderId="0" xfId="0" applyNumberFormat="1" applyFont="1" applyAlignment="1">
      <alignment vertical="center"/>
    </xf>
    <xf numFmtId="0" fontId="7" fillId="0" borderId="0" xfId="0" applyFont="1" applyAlignment="1">
      <alignment vertical="center"/>
    </xf>
    <xf numFmtId="0" fontId="7" fillId="2" borderId="0" xfId="6" applyFont="1" applyFill="1" applyAlignment="1">
      <alignment horizontal="center" vertical="center"/>
    </xf>
    <xf numFmtId="49" fontId="7" fillId="0" borderId="0" xfId="6" applyNumberFormat="1" applyFont="1" applyAlignment="1">
      <alignment horizontal="left" vertical="center"/>
    </xf>
    <xf numFmtId="0" fontId="47" fillId="4" borderId="9" xfId="6" applyFont="1" applyFill="1" applyBorder="1" applyAlignment="1" applyProtection="1">
      <alignment horizontal="center" vertical="center"/>
      <protection locked="0"/>
    </xf>
    <xf numFmtId="0" fontId="4" fillId="0" borderId="0" xfId="0" applyFont="1" applyAlignment="1">
      <alignment horizontal="left" vertical="center"/>
    </xf>
    <xf numFmtId="49" fontId="7" fillId="2" borderId="0" xfId="6" applyNumberFormat="1" applyFont="1" applyFill="1" applyAlignment="1">
      <alignment horizontal="center" vertical="center"/>
    </xf>
    <xf numFmtId="0" fontId="4" fillId="2" borderId="5" xfId="6" applyFont="1" applyFill="1" applyBorder="1" applyAlignment="1">
      <alignment horizontal="left" vertical="center"/>
    </xf>
    <xf numFmtId="0" fontId="0" fillId="0" borderId="0" xfId="0"/>
    <xf numFmtId="0" fontId="4"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6" applyFont="1" applyFill="1" applyAlignment="1" applyProtection="1">
      <alignment vertical="center"/>
    </xf>
    <xf numFmtId="0" fontId="2" fillId="0" borderId="0" xfId="6" applyFont="1" applyFill="1" applyBorder="1" applyAlignment="1" applyProtection="1">
      <alignment vertical="center"/>
    </xf>
    <xf numFmtId="0" fontId="8" fillId="0" borderId="0" xfId="6" applyFont="1" applyFill="1" applyBorder="1" applyAlignment="1" applyProtection="1">
      <alignment vertical="center"/>
    </xf>
    <xf numFmtId="0" fontId="1" fillId="0" borderId="0" xfId="0" applyFont="1" applyFill="1" applyAlignment="1" applyProtection="1">
      <alignment vertical="center"/>
    </xf>
    <xf numFmtId="49" fontId="8" fillId="0" borderId="0" xfId="6" applyNumberFormat="1" applyFont="1" applyFill="1" applyBorder="1" applyAlignment="1" applyProtection="1">
      <alignment horizontal="left" vertical="center"/>
    </xf>
    <xf numFmtId="49" fontId="2" fillId="0" borderId="0" xfId="0" applyNumberFormat="1" applyFont="1" applyFill="1" applyBorder="1" applyAlignment="1" applyProtection="1">
      <alignment vertical="center"/>
    </xf>
    <xf numFmtId="0" fontId="1" fillId="0" borderId="0" xfId="0" applyFont="1" applyFill="1" applyBorder="1" applyAlignment="1" applyProtection="1">
      <alignment vertical="center"/>
    </xf>
    <xf numFmtId="0" fontId="2"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horizontal="left" vertical="center"/>
    </xf>
    <xf numFmtId="0" fontId="8" fillId="0" borderId="0" xfId="6" applyFont="1" applyFill="1" applyBorder="1" applyAlignment="1" applyProtection="1">
      <alignment horizontal="center"/>
    </xf>
    <xf numFmtId="0" fontId="8" fillId="0" borderId="0" xfId="6" applyFont="1" applyFill="1" applyBorder="1" applyAlignment="1" applyProtection="1">
      <alignment horizontal="left"/>
    </xf>
    <xf numFmtId="0" fontId="17" fillId="0" borderId="0" xfId="0"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8" fillId="0" borderId="0" xfId="6"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shrinkToFit="1"/>
    </xf>
    <xf numFmtId="0" fontId="2" fillId="0" borderId="0" xfId="0" applyFont="1" applyFill="1" applyProtection="1"/>
    <xf numFmtId="1" fontId="8" fillId="0" borderId="0" xfId="6" applyNumberFormat="1" applyFont="1" applyFill="1" applyBorder="1" applyAlignment="1" applyProtection="1">
      <alignment horizontal="left" vertical="center"/>
    </xf>
    <xf numFmtId="0" fontId="2" fillId="0" borderId="0" xfId="6" applyNumberFormat="1" applyFont="1" applyFill="1" applyBorder="1" applyAlignment="1" applyProtection="1">
      <alignment vertical="center"/>
    </xf>
    <xf numFmtId="0" fontId="8" fillId="0" borderId="0" xfId="6" applyNumberFormat="1" applyFont="1" applyFill="1" applyBorder="1" applyAlignment="1" applyProtection="1">
      <alignment horizontal="center" vertical="center"/>
    </xf>
    <xf numFmtId="0" fontId="2" fillId="0" borderId="0" xfId="6" applyNumberFormat="1" applyFont="1" applyFill="1" applyBorder="1" applyAlignment="1" applyProtection="1">
      <alignment vertical="justify" wrapText="1"/>
    </xf>
    <xf numFmtId="49"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2" fillId="0" borderId="0" xfId="0" applyNumberFormat="1" applyFont="1" applyFill="1"/>
    <xf numFmtId="0" fontId="8" fillId="0" borderId="0" xfId="0" applyNumberFormat="1" applyFont="1" applyFill="1" applyBorder="1" applyAlignment="1" applyProtection="1">
      <alignment vertical="center"/>
    </xf>
    <xf numFmtId="0" fontId="2" fillId="0" borderId="0" xfId="0" applyNumberFormat="1" applyFont="1" applyFill="1" applyProtection="1"/>
    <xf numFmtId="0" fontId="2" fillId="0" borderId="0" xfId="6" applyNumberFormat="1" applyFont="1" applyFill="1" applyAlignment="1" applyProtection="1">
      <alignment vertical="center"/>
    </xf>
    <xf numFmtId="0" fontId="2" fillId="0" borderId="0" xfId="0" applyNumberFormat="1" applyFont="1" applyFill="1" applyAlignment="1" applyProtection="1">
      <alignment vertical="center"/>
    </xf>
    <xf numFmtId="0" fontId="36" fillId="0" borderId="0" xfId="0" applyNumberFormat="1" applyFont="1" applyFill="1" applyBorder="1" applyAlignment="1" applyProtection="1">
      <alignment vertical="center"/>
    </xf>
    <xf numFmtId="0" fontId="3" fillId="0" borderId="0" xfId="6" applyNumberFormat="1" applyFont="1" applyFill="1" applyBorder="1" applyAlignment="1" applyProtection="1">
      <alignment horizontal="left" vertical="center"/>
    </xf>
    <xf numFmtId="0" fontId="1" fillId="0" borderId="0" xfId="0" applyNumberFormat="1" applyFont="1" applyFill="1" applyAlignment="1" applyProtection="1">
      <alignment vertical="center"/>
    </xf>
    <xf numFmtId="0" fontId="8" fillId="0" borderId="0" xfId="6" applyNumberFormat="1" applyFont="1" applyFill="1" applyBorder="1" applyAlignment="1" applyProtection="1">
      <alignment horizontal="left" vertical="center"/>
    </xf>
    <xf numFmtId="0" fontId="8" fillId="0" borderId="0" xfId="6" applyFont="1" applyFill="1" applyBorder="1" applyAlignment="1" applyProtection="1">
      <alignment horizontal="left" vertical="center"/>
    </xf>
    <xf numFmtId="0" fontId="8" fillId="0" borderId="3" xfId="6" applyFont="1" applyFill="1" applyBorder="1" applyAlignment="1" applyProtection="1">
      <alignment vertical="center"/>
    </xf>
    <xf numFmtId="0" fontId="2" fillId="0" borderId="3" xfId="6" applyFont="1" applyFill="1" applyBorder="1" applyAlignment="1" applyProtection="1">
      <alignment vertical="center"/>
    </xf>
    <xf numFmtId="0" fontId="8" fillId="0" borderId="3" xfId="6" applyFont="1" applyFill="1" applyBorder="1" applyAlignment="1" applyProtection="1">
      <alignment horizontal="left" vertical="center"/>
    </xf>
    <xf numFmtId="0" fontId="2" fillId="0" borderId="0" xfId="6" applyFont="1" applyFill="1" applyAlignment="1">
      <alignment vertical="top" wrapText="1"/>
    </xf>
    <xf numFmtId="0" fontId="2" fillId="0" borderId="0" xfId="6" applyNumberFormat="1" applyFont="1" applyFill="1" applyBorder="1" applyAlignment="1" applyProtection="1">
      <alignment horizontal="center" vertical="center"/>
    </xf>
    <xf numFmtId="0" fontId="2" fillId="0" borderId="0" xfId="6" applyFont="1" applyFill="1" applyAlignment="1" applyProtection="1">
      <alignment horizontal="center" vertical="center"/>
    </xf>
    <xf numFmtId="0" fontId="2" fillId="0" borderId="3" xfId="6" applyFont="1" applyFill="1" applyBorder="1" applyAlignment="1" applyProtection="1">
      <alignment horizontal="center" vertical="center"/>
    </xf>
    <xf numFmtId="0" fontId="49" fillId="0" borderId="0" xfId="1" applyFont="1" applyAlignment="1" applyProtection="1">
      <alignment vertical="top"/>
    </xf>
    <xf numFmtId="0" fontId="2" fillId="0" borderId="0" xfId="6" applyNumberFormat="1" applyFont="1" applyFill="1" applyBorder="1" applyAlignment="1" applyProtection="1">
      <alignment vertical="justify" wrapText="1"/>
    </xf>
    <xf numFmtId="0" fontId="0" fillId="0" borderId="0" xfId="0" applyFill="1" applyAlignment="1"/>
    <xf numFmtId="49" fontId="35" fillId="0" borderId="9" xfId="0" applyNumberFormat="1" applyFont="1" applyFill="1" applyBorder="1" applyAlignment="1" applyProtection="1">
      <alignment horizontal="center" vertical="center"/>
    </xf>
    <xf numFmtId="49" fontId="35" fillId="0" borderId="17" xfId="0" applyNumberFormat="1" applyFont="1" applyFill="1" applyBorder="1" applyAlignment="1" applyProtection="1">
      <alignment horizontal="center" vertical="center" shrinkToFit="1"/>
    </xf>
    <xf numFmtId="1" fontId="35" fillId="0" borderId="17" xfId="0" applyNumberFormat="1" applyFont="1" applyFill="1" applyBorder="1" applyAlignment="1" applyProtection="1">
      <alignment horizontal="center" vertical="center" shrinkToFit="1"/>
    </xf>
    <xf numFmtId="1" fontId="35" fillId="0" borderId="17" xfId="0" applyNumberFormat="1" applyFont="1" applyFill="1" applyBorder="1" applyAlignment="1" applyProtection="1">
      <alignment horizontal="center" vertical="center" shrinkToFit="1"/>
    </xf>
    <xf numFmtId="0" fontId="2" fillId="0" borderId="0" xfId="0" applyFont="1" applyAlignment="1" applyProtection="1">
      <alignment vertical="center"/>
    </xf>
    <xf numFmtId="0" fontId="8" fillId="0" borderId="0" xfId="0" applyFont="1" applyAlignment="1"/>
    <xf numFmtId="0" fontId="50" fillId="0" borderId="0" xfId="0" applyFont="1" applyAlignment="1">
      <alignment vertical="center"/>
    </xf>
    <xf numFmtId="0" fontId="51" fillId="0" borderId="0" xfId="0" applyFont="1" applyAlignment="1">
      <alignment horizontal="center" vertical="center"/>
    </xf>
    <xf numFmtId="0" fontId="2" fillId="0" borderId="0" xfId="0" applyFont="1" applyBorder="1" applyAlignment="1" applyProtection="1">
      <alignment vertical="center"/>
    </xf>
    <xf numFmtId="0" fontId="2" fillId="2" borderId="0" xfId="6" applyFont="1" applyFill="1" applyBorder="1" applyAlignment="1" applyProtection="1">
      <alignment vertical="center"/>
    </xf>
    <xf numFmtId="0" fontId="2" fillId="0" borderId="0" xfId="0" applyFont="1" applyAlignment="1" applyProtection="1">
      <alignment vertical="center"/>
    </xf>
    <xf numFmtId="0" fontId="2" fillId="0" borderId="0" xfId="6" applyFont="1" applyAlignment="1" applyProtection="1">
      <alignment vertical="center"/>
    </xf>
    <xf numFmtId="0" fontId="2" fillId="0" borderId="0" xfId="4" applyFont="1" applyFill="1" applyAlignment="1" applyProtection="1">
      <alignment vertical="center"/>
    </xf>
    <xf numFmtId="0" fontId="8" fillId="0"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0" borderId="0" xfId="0" applyNumberFormat="1" applyFont="1" applyFill="1" applyBorder="1" applyAlignment="1" applyProtection="1">
      <alignment vertical="center"/>
    </xf>
    <xf numFmtId="0" fontId="2" fillId="2" borderId="0" xfId="6" applyFont="1" applyFill="1" applyAlignment="1">
      <alignment vertical="top" wrapText="1"/>
    </xf>
    <xf numFmtId="0" fontId="1" fillId="0" borderId="0" xfId="4" applyAlignment="1" applyProtection="1">
      <alignment vertical="center"/>
    </xf>
    <xf numFmtId="0" fontId="39" fillId="0" borderId="0" xfId="6" applyFont="1" applyFill="1" applyBorder="1" applyAlignment="1" applyProtection="1">
      <alignment vertical="center" shrinkToFit="1"/>
    </xf>
    <xf numFmtId="0" fontId="39" fillId="0" borderId="0" xfId="4" applyFont="1" applyAlignment="1" applyProtection="1">
      <alignment vertical="center" shrinkToFit="1"/>
    </xf>
    <xf numFmtId="0" fontId="35" fillId="0" borderId="9" xfId="0" applyNumberFormat="1" applyFont="1" applyFill="1" applyBorder="1" applyAlignment="1" applyProtection="1">
      <alignment horizontal="center" vertical="center" shrinkToFit="1"/>
    </xf>
    <xf numFmtId="0" fontId="52" fillId="0" borderId="0" xfId="0" applyFont="1" applyAlignment="1">
      <alignment vertical="center" wrapText="1"/>
    </xf>
    <xf numFmtId="0" fontId="53" fillId="0" borderId="0" xfId="0" applyFont="1" applyAlignment="1">
      <alignment vertical="center" wrapText="1"/>
    </xf>
    <xf numFmtId="0" fontId="53" fillId="0" borderId="0" xfId="0" applyFont="1" applyAlignment="1">
      <alignment horizontal="left" vertical="center" wrapText="1"/>
    </xf>
    <xf numFmtId="0" fontId="54" fillId="0" borderId="0" xfId="1" applyFont="1" applyAlignment="1" applyProtection="1">
      <alignment horizontal="center" vertical="center" wrapText="1"/>
    </xf>
    <xf numFmtId="0" fontId="5" fillId="0" borderId="0" xfId="0" applyFont="1" applyAlignment="1">
      <alignment horizontal="center"/>
    </xf>
    <xf numFmtId="0" fontId="52" fillId="0" borderId="0" xfId="0" applyFont="1" applyAlignment="1">
      <alignment horizontal="left" vertical="center" wrapText="1"/>
    </xf>
    <xf numFmtId="0" fontId="2" fillId="2" borderId="5" xfId="6" applyFont="1" applyFill="1" applyBorder="1" applyAlignment="1" applyProtection="1">
      <alignment vertical="center"/>
    </xf>
    <xf numFmtId="0" fontId="2" fillId="0" borderId="0" xfId="6" applyFont="1" applyAlignment="1" applyProtection="1">
      <alignment vertical="center"/>
    </xf>
    <xf numFmtId="0" fontId="2" fillId="0" borderId="0" xfId="4" applyFont="1" applyFill="1" applyAlignment="1" applyProtection="1">
      <alignment vertical="center"/>
    </xf>
    <xf numFmtId="0" fontId="1" fillId="0" borderId="0" xfId="4" applyAlignment="1">
      <alignment vertical="center"/>
    </xf>
    <xf numFmtId="0" fontId="2" fillId="0" borderId="0" xfId="0" applyFont="1" applyProtection="1"/>
    <xf numFmtId="0" fontId="25" fillId="0" borderId="0" xfId="0" applyFont="1" applyFill="1" applyBorder="1" applyAlignment="1" applyProtection="1"/>
    <xf numFmtId="0" fontId="25" fillId="0" borderId="0" xfId="0" applyFont="1" applyAlignment="1" applyProtection="1"/>
    <xf numFmtId="0" fontId="2" fillId="0" borderId="0" xfId="0" applyFont="1" applyAlignment="1" applyProtection="1">
      <alignment vertical="justify"/>
    </xf>
    <xf numFmtId="0" fontId="2" fillId="0" borderId="0" xfId="0" applyFont="1" applyAlignment="1" applyProtection="1">
      <alignment vertical="justify" wrapText="1"/>
    </xf>
    <xf numFmtId="0" fontId="8" fillId="0" borderId="0" xfId="0" applyFont="1" applyAlignment="1" applyProtection="1">
      <alignment horizontal="left" wrapText="1"/>
    </xf>
    <xf numFmtId="0" fontId="2" fillId="6" borderId="0" xfId="4" applyFont="1" applyFill="1" applyAlignment="1" applyProtection="1">
      <alignment horizontal="center" vertical="center" shrinkToFit="1"/>
      <protection locked="0"/>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8" fillId="2" borderId="0" xfId="6" applyFont="1" applyFill="1" applyBorder="1" applyAlignment="1" applyProtection="1">
      <alignment horizontal="left" vertical="center"/>
    </xf>
    <xf numFmtId="0" fontId="2" fillId="2" borderId="5" xfId="6" applyFont="1" applyFill="1" applyBorder="1" applyAlignment="1" applyProtection="1">
      <alignment vertical="center"/>
    </xf>
    <xf numFmtId="0" fontId="2" fillId="2" borderId="0" xfId="6" applyFont="1" applyFill="1" applyBorder="1" applyAlignment="1" applyProtection="1">
      <alignment vertical="center"/>
    </xf>
    <xf numFmtId="0" fontId="7" fillId="0" borderId="0" xfId="6" applyFont="1" applyFill="1" applyBorder="1" applyAlignment="1" applyProtection="1">
      <alignment horizontal="center" vertical="center"/>
    </xf>
    <xf numFmtId="0" fontId="0" fillId="0" borderId="0" xfId="0" applyBorder="1" applyAlignment="1">
      <alignment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9" xfId="6" applyFont="1" applyFill="1" applyBorder="1" applyAlignment="1" applyProtection="1">
      <alignment horizontal="center" vertical="center" wrapText="1"/>
    </xf>
    <xf numFmtId="0" fontId="1" fillId="0" borderId="9" xfId="0" applyFont="1" applyFill="1" applyBorder="1" applyAlignment="1">
      <alignment horizontal="center" vertical="center"/>
    </xf>
    <xf numFmtId="0" fontId="16" fillId="0" borderId="9" xfId="6" applyFont="1" applyFill="1" applyBorder="1" applyAlignment="1" applyProtection="1">
      <alignment horizontal="center" vertical="center"/>
    </xf>
    <xf numFmtId="0" fontId="4" fillId="6" borderId="18" xfId="0" applyFont="1" applyFill="1" applyBorder="1" applyAlignment="1" applyProtection="1">
      <alignment horizontal="center" vertical="center"/>
      <protection locked="0"/>
    </xf>
    <xf numFmtId="0" fontId="4" fillId="6" borderId="19"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7" fillId="0" borderId="0" xfId="0" applyFont="1" applyAlignment="1">
      <alignment horizontal="left" vertical="top" wrapText="1"/>
    </xf>
    <xf numFmtId="0" fontId="7" fillId="2" borderId="0" xfId="6" applyFont="1" applyFill="1" applyAlignment="1">
      <alignment horizontal="center" vertical="center"/>
    </xf>
    <xf numFmtId="169" fontId="35" fillId="4" borderId="18" xfId="0" applyNumberFormat="1" applyFont="1" applyFill="1" applyBorder="1" applyAlignment="1" applyProtection="1">
      <alignment vertical="center" shrinkToFit="1"/>
      <protection locked="0"/>
    </xf>
    <xf numFmtId="169" fontId="35" fillId="4" borderId="19" xfId="0" applyNumberFormat="1" applyFont="1" applyFill="1" applyBorder="1" applyAlignment="1" applyProtection="1">
      <alignment vertical="center" shrinkToFit="1"/>
      <protection locked="0"/>
    </xf>
    <xf numFmtId="169" fontId="35" fillId="4" borderId="20" xfId="0" applyNumberFormat="1" applyFont="1" applyFill="1" applyBorder="1" applyAlignment="1" applyProtection="1">
      <alignment vertical="center" shrinkToFit="1"/>
      <protection locked="0"/>
    </xf>
    <xf numFmtId="169" fontId="35" fillId="4" borderId="18" xfId="0" applyNumberFormat="1" applyFont="1" applyFill="1" applyBorder="1" applyAlignment="1" applyProtection="1">
      <alignment horizontal="right" vertical="center" shrinkToFit="1"/>
      <protection locked="0"/>
    </xf>
    <xf numFmtId="169" fontId="35" fillId="4" borderId="19" xfId="0" applyNumberFormat="1" applyFont="1" applyFill="1" applyBorder="1" applyAlignment="1" applyProtection="1">
      <alignment horizontal="right" vertical="center" shrinkToFit="1"/>
      <protection locked="0"/>
    </xf>
    <xf numFmtId="169" fontId="35" fillId="4" borderId="20" xfId="0" applyNumberFormat="1" applyFont="1" applyFill="1" applyBorder="1" applyAlignment="1" applyProtection="1">
      <alignment horizontal="right" vertical="center" shrinkToFit="1"/>
      <protection locked="0"/>
    </xf>
    <xf numFmtId="0" fontId="35" fillId="4" borderId="9" xfId="0" applyNumberFormat="1" applyFont="1" applyFill="1" applyBorder="1" applyAlignment="1" applyProtection="1">
      <alignment horizontal="center" vertical="center"/>
      <protection locked="0"/>
    </xf>
    <xf numFmtId="0" fontId="8" fillId="2" borderId="0" xfId="6" applyFont="1" applyFill="1" applyAlignment="1" applyProtection="1">
      <alignment horizontal="center" vertical="center"/>
    </xf>
    <xf numFmtId="0" fontId="2" fillId="2" borderId="5" xfId="6" applyFont="1" applyFill="1" applyBorder="1" applyAlignment="1" applyProtection="1">
      <alignment horizontal="left" vertical="center"/>
    </xf>
    <xf numFmtId="0" fontId="2" fillId="2" borderId="0" xfId="6" applyFont="1" applyFill="1" applyBorder="1" applyAlignment="1" applyProtection="1">
      <alignment horizontal="left" vertical="center"/>
    </xf>
    <xf numFmtId="14" fontId="2" fillId="2" borderId="18" xfId="0" applyNumberFormat="1" applyFont="1" applyFill="1" applyBorder="1" applyAlignment="1" applyProtection="1">
      <alignment horizontal="center" vertical="center"/>
    </xf>
    <xf numFmtId="14" fontId="2" fillId="2" borderId="19" xfId="0" applyNumberFormat="1" applyFont="1" applyFill="1" applyBorder="1" applyAlignment="1" applyProtection="1">
      <alignment horizontal="center" vertical="center"/>
    </xf>
    <xf numFmtId="0" fontId="0" fillId="0" borderId="20" xfId="0" applyBorder="1" applyAlignment="1" applyProtection="1">
      <alignment vertical="center"/>
    </xf>
    <xf numFmtId="0" fontId="46" fillId="0" borderId="9" xfId="0" applyNumberFormat="1" applyFont="1" applyBorder="1" applyAlignment="1" applyProtection="1">
      <alignment horizontal="center" vertical="center"/>
      <protection locked="0"/>
    </xf>
    <xf numFmtId="14" fontId="35" fillId="4" borderId="18" xfId="0" applyNumberFormat="1" applyFont="1" applyFill="1" applyBorder="1" applyAlignment="1" applyProtection="1">
      <alignment vertical="center" shrinkToFit="1"/>
      <protection locked="0"/>
    </xf>
    <xf numFmtId="0" fontId="35" fillId="4" borderId="19" xfId="0" applyFont="1" applyFill="1" applyBorder="1" applyAlignment="1" applyProtection="1">
      <alignment vertical="center" shrinkToFit="1"/>
      <protection locked="0"/>
    </xf>
    <xf numFmtId="0" fontId="35" fillId="4" borderId="20" xfId="0" applyFont="1" applyFill="1" applyBorder="1" applyAlignment="1" applyProtection="1">
      <alignment vertical="center" shrinkToFit="1"/>
      <protection locked="0"/>
    </xf>
    <xf numFmtId="0" fontId="35" fillId="4" borderId="18" xfId="0" applyFont="1" applyFill="1" applyBorder="1" applyAlignment="1" applyProtection="1">
      <alignment vertical="center" shrinkToFit="1"/>
      <protection locked="0"/>
    </xf>
    <xf numFmtId="0" fontId="2" fillId="0" borderId="0" xfId="0" applyFont="1" applyBorder="1" applyAlignment="1" applyProtection="1">
      <alignment horizontal="justify" vertical="center"/>
    </xf>
    <xf numFmtId="14" fontId="2" fillId="2" borderId="9" xfId="0" applyNumberFormat="1" applyFont="1" applyFill="1" applyBorder="1" applyAlignment="1" applyProtection="1">
      <alignment horizontal="center" vertical="center"/>
    </xf>
    <xf numFmtId="0" fontId="8" fillId="2" borderId="0" xfId="0" applyFont="1" applyFill="1" applyAlignment="1" applyProtection="1">
      <alignment vertical="center"/>
    </xf>
    <xf numFmtId="0" fontId="8" fillId="0" borderId="0" xfId="0" applyFont="1" applyBorder="1" applyAlignment="1" applyProtection="1">
      <alignment vertical="center"/>
    </xf>
    <xf numFmtId="14" fontId="35" fillId="4" borderId="18" xfId="6" applyNumberFormat="1" applyFont="1" applyFill="1" applyBorder="1" applyAlignment="1" applyProtection="1">
      <alignment vertical="center" shrinkToFit="1"/>
      <protection locked="0"/>
    </xf>
    <xf numFmtId="0" fontId="16" fillId="0" borderId="9" xfId="0" applyFont="1" applyFill="1" applyBorder="1" applyAlignment="1">
      <alignment horizontal="center" vertical="center"/>
    </xf>
    <xf numFmtId="0" fontId="2" fillId="0" borderId="5" xfId="0" applyFont="1" applyBorder="1" applyAlignment="1" applyProtection="1">
      <alignment vertical="center"/>
    </xf>
    <xf numFmtId="0" fontId="35" fillId="4" borderId="1" xfId="0" applyNumberFormat="1" applyFont="1" applyFill="1" applyBorder="1" applyAlignment="1" applyProtection="1">
      <alignment horizontal="left" vertical="center" shrinkToFit="1"/>
      <protection locked="0"/>
    </xf>
    <xf numFmtId="0" fontId="35" fillId="4" borderId="1" xfId="7" applyNumberFormat="1" applyFont="1" applyFill="1" applyBorder="1" applyAlignment="1" applyProtection="1">
      <alignment horizontal="left" vertical="center" shrinkToFit="1"/>
      <protection locked="0"/>
    </xf>
    <xf numFmtId="1" fontId="3" fillId="0" borderId="0" xfId="0" applyNumberFormat="1" applyFont="1" applyBorder="1" applyAlignment="1" applyProtection="1">
      <alignment horizontal="center" vertical="center"/>
    </xf>
    <xf numFmtId="0" fontId="35" fillId="4" borderId="19" xfId="6" applyFont="1" applyFill="1" applyBorder="1" applyAlignment="1" applyProtection="1">
      <alignment horizontal="left" vertical="center" shrinkToFit="1"/>
      <protection locked="0"/>
    </xf>
    <xf numFmtId="14" fontId="35" fillId="4" borderId="1" xfId="0" applyNumberFormat="1" applyFont="1" applyFill="1" applyBorder="1" applyAlignment="1" applyProtection="1">
      <alignment horizontal="left" vertical="center" shrinkToFit="1"/>
      <protection locked="0"/>
    </xf>
    <xf numFmtId="0" fontId="36" fillId="0" borderId="1" xfId="0" applyNumberFormat="1" applyFont="1" applyBorder="1" applyAlignment="1" applyProtection="1">
      <alignment horizontal="left" shrinkToFit="1"/>
      <protection locked="0"/>
    </xf>
    <xf numFmtId="49" fontId="35" fillId="4" borderId="21" xfId="0" applyNumberFormat="1" applyFont="1" applyFill="1" applyBorder="1" applyAlignment="1" applyProtection="1">
      <alignment horizontal="center" vertical="center" shrinkToFit="1"/>
      <protection locked="0"/>
    </xf>
    <xf numFmtId="49" fontId="36" fillId="0" borderId="12" xfId="0" applyNumberFormat="1" applyFont="1" applyBorder="1" applyAlignment="1" applyProtection="1">
      <alignment horizontal="center" vertical="center" shrinkToFit="1"/>
      <protection locked="0"/>
    </xf>
    <xf numFmtId="49" fontId="36" fillId="0" borderId="22" xfId="0" applyNumberFormat="1"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xf>
    <xf numFmtId="0" fontId="0" fillId="0" borderId="24" xfId="0" applyBorder="1" applyAlignment="1">
      <alignment vertical="center"/>
    </xf>
    <xf numFmtId="0" fontId="0" fillId="0" borderId="10" xfId="0" applyBorder="1" applyAlignment="1">
      <alignment vertical="center"/>
    </xf>
    <xf numFmtId="0" fontId="8" fillId="0" borderId="7" xfId="0" applyFont="1" applyBorder="1" applyAlignment="1" applyProtection="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8" fillId="0" borderId="5" xfId="0" applyFont="1" applyBorder="1" applyAlignment="1" applyProtection="1">
      <alignment horizontal="center" vertical="center"/>
    </xf>
    <xf numFmtId="0" fontId="35" fillId="5" borderId="0" xfId="0" applyFont="1" applyFill="1" applyBorder="1" applyAlignment="1" applyProtection="1">
      <alignment horizontal="left" vertical="center" shrinkToFit="1"/>
    </xf>
    <xf numFmtId="49" fontId="8" fillId="2" borderId="0" xfId="0" applyNumberFormat="1" applyFont="1" applyFill="1" applyBorder="1" applyAlignment="1" applyProtection="1">
      <alignment horizontal="center" vertical="center"/>
    </xf>
    <xf numFmtId="49" fontId="8" fillId="2" borderId="0" xfId="6" applyNumberFormat="1" applyFont="1" applyFill="1" applyBorder="1" applyAlignment="1" applyProtection="1">
      <alignment horizontal="center" vertical="center"/>
    </xf>
    <xf numFmtId="0" fontId="35" fillId="4" borderId="1" xfId="6" applyFont="1" applyFill="1" applyBorder="1" applyAlignment="1" applyProtection="1">
      <alignment horizontal="left" vertical="center" shrinkToFit="1"/>
      <protection locked="0"/>
    </xf>
    <xf numFmtId="0" fontId="37" fillId="0" borderId="1" xfId="0" applyFont="1" applyBorder="1" applyAlignment="1" applyProtection="1">
      <alignment horizontal="left" vertical="center" shrinkToFit="1"/>
      <protection locked="0"/>
    </xf>
    <xf numFmtId="0" fontId="5" fillId="2" borderId="3"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2" fillId="0" borderId="16" xfId="0" applyFont="1" applyBorder="1" applyAlignment="1" applyProtection="1">
      <alignment vertical="center"/>
    </xf>
    <xf numFmtId="0" fontId="2" fillId="0" borderId="3" xfId="0" applyFont="1" applyBorder="1" applyAlignment="1" applyProtection="1">
      <alignment vertical="center"/>
    </xf>
    <xf numFmtId="0" fontId="3" fillId="2" borderId="0" xfId="6" applyFont="1" applyFill="1" applyBorder="1" applyAlignment="1" applyProtection="1">
      <alignment vertical="center"/>
    </xf>
    <xf numFmtId="0" fontId="8" fillId="0" borderId="28" xfId="0" applyFont="1" applyBorder="1" applyAlignment="1" applyProtection="1">
      <alignment horizontal="center" vertical="center"/>
    </xf>
    <xf numFmtId="0" fontId="8" fillId="0" borderId="8" xfId="0" applyFont="1" applyBorder="1" applyAlignment="1" applyProtection="1">
      <alignment horizontal="center" vertical="center"/>
    </xf>
    <xf numFmtId="0" fontId="35" fillId="4" borderId="1" xfId="0" applyFont="1" applyFill="1" applyBorder="1" applyAlignment="1" applyProtection="1">
      <alignment vertical="center" shrinkToFit="1"/>
      <protection locked="0"/>
    </xf>
    <xf numFmtId="1" fontId="18" fillId="0" borderId="0" xfId="0" applyNumberFormat="1" applyFont="1" applyAlignment="1" applyProtection="1">
      <alignment horizontal="center" vertical="center"/>
    </xf>
    <xf numFmtId="0" fontId="28" fillId="0" borderId="0" xfId="0" applyFont="1" applyAlignment="1">
      <alignment horizontal="center" vertical="center"/>
    </xf>
    <xf numFmtId="0" fontId="3" fillId="2" borderId="0" xfId="6" applyFont="1" applyFill="1" applyBorder="1" applyAlignment="1" applyProtection="1">
      <alignment horizontal="center" vertical="center"/>
    </xf>
    <xf numFmtId="0" fontId="10" fillId="0" borderId="0" xfId="0" applyFont="1" applyAlignment="1">
      <alignment vertical="center"/>
    </xf>
    <xf numFmtId="0" fontId="35" fillId="6" borderId="1" xfId="0" applyNumberFormat="1" applyFont="1" applyFill="1" applyBorder="1" applyAlignment="1" applyProtection="1">
      <alignment horizontal="left" vertical="center" shrinkToFit="1"/>
      <protection locked="0"/>
    </xf>
    <xf numFmtId="0" fontId="8" fillId="6" borderId="1" xfId="0" applyNumberFormat="1" applyFont="1" applyFill="1" applyBorder="1" applyAlignment="1" applyProtection="1">
      <alignment horizontal="left" vertical="center" shrinkToFit="1"/>
      <protection locked="0"/>
    </xf>
    <xf numFmtId="0" fontId="9" fillId="0" borderId="1" xfId="0" applyNumberFormat="1" applyFont="1" applyBorder="1" applyAlignment="1" applyProtection="1">
      <alignment horizontal="left" vertical="center" shrinkToFit="1"/>
      <protection locked="0"/>
    </xf>
    <xf numFmtId="0" fontId="2" fillId="0" borderId="0" xfId="0" applyFont="1" applyAlignment="1" applyProtection="1">
      <alignment vertical="center"/>
    </xf>
    <xf numFmtId="0" fontId="37" fillId="0" borderId="19" xfId="0" applyFont="1" applyBorder="1" applyAlignment="1" applyProtection="1">
      <alignment horizontal="left" vertical="center" shrinkToFit="1"/>
      <protection locked="0"/>
    </xf>
    <xf numFmtId="0" fontId="2" fillId="2" borderId="5" xfId="0" applyFont="1" applyFill="1" applyBorder="1" applyAlignment="1" applyProtection="1">
      <alignment vertical="center" wrapText="1"/>
    </xf>
    <xf numFmtId="0" fontId="2" fillId="5" borderId="0" xfId="0" applyFont="1" applyFill="1" applyBorder="1" applyAlignment="1" applyProtection="1">
      <alignment vertical="center" wrapText="1"/>
    </xf>
    <xf numFmtId="0" fontId="2" fillId="5" borderId="0" xfId="0" applyFont="1" applyFill="1" applyBorder="1" applyAlignment="1" applyProtection="1">
      <alignment vertical="center"/>
    </xf>
    <xf numFmtId="0" fontId="2" fillId="0" borderId="0" xfId="6" applyFont="1" applyAlignment="1" applyProtection="1">
      <alignment vertical="center"/>
    </xf>
    <xf numFmtId="0" fontId="2" fillId="0" borderId="0" xfId="6" applyFont="1" applyFill="1" applyBorder="1" applyAlignment="1" applyProtection="1">
      <alignment horizontal="left"/>
    </xf>
    <xf numFmtId="0" fontId="2" fillId="2" borderId="5" xfId="0" applyFont="1" applyFill="1" applyBorder="1" applyAlignment="1" applyProtection="1">
      <alignment vertical="center"/>
    </xf>
    <xf numFmtId="169" fontId="35" fillId="0" borderId="18" xfId="0" applyNumberFormat="1" applyFont="1" applyFill="1" applyBorder="1" applyAlignment="1" applyProtection="1">
      <alignment horizontal="right" vertical="center"/>
    </xf>
    <xf numFmtId="0" fontId="35" fillId="0" borderId="19" xfId="0" applyFont="1" applyFill="1" applyBorder="1" applyAlignment="1" applyProtection="1">
      <alignment horizontal="right" vertical="center"/>
    </xf>
    <xf numFmtId="0" fontId="35" fillId="0" borderId="20" xfId="0" applyFont="1" applyFill="1" applyBorder="1" applyAlignment="1" applyProtection="1">
      <alignment horizontal="right" vertical="center"/>
    </xf>
    <xf numFmtId="0" fontId="1" fillId="0" borderId="0" xfId="0" applyFont="1" applyFill="1" applyBorder="1" applyAlignment="1">
      <alignment vertical="center"/>
    </xf>
    <xf numFmtId="0" fontId="3" fillId="0" borderId="0" xfId="0" applyFont="1" applyBorder="1" applyAlignment="1" applyProtection="1">
      <alignment horizontal="left" vertical="center"/>
    </xf>
    <xf numFmtId="0" fontId="2" fillId="0" borderId="0" xfId="6" applyNumberFormat="1" applyFont="1" applyFill="1" applyBorder="1" applyAlignment="1" applyProtection="1">
      <alignment vertical="justify" wrapText="1"/>
    </xf>
    <xf numFmtId="0" fontId="0" fillId="0" borderId="0" xfId="0" applyFill="1" applyAlignment="1"/>
    <xf numFmtId="0" fontId="3" fillId="0" borderId="0" xfId="6" applyFont="1" applyFill="1" applyBorder="1" applyAlignment="1" applyProtection="1">
      <alignment horizontal="left" vertical="center"/>
    </xf>
    <xf numFmtId="0" fontId="8" fillId="0" borderId="0" xfId="6" applyNumberFormat="1" applyFont="1" applyFill="1" applyBorder="1" applyAlignment="1" applyProtection="1">
      <alignment vertical="center"/>
    </xf>
    <xf numFmtId="0" fontId="8"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4" applyFont="1" applyFill="1" applyAlignment="1" applyProtection="1">
      <alignment vertical="center"/>
    </xf>
    <xf numFmtId="0" fontId="1" fillId="0" borderId="0" xfId="4" applyAlignment="1">
      <alignment vertical="center"/>
    </xf>
    <xf numFmtId="0" fontId="39" fillId="6" borderId="0" xfId="6" applyFont="1" applyFill="1" applyBorder="1" applyAlignment="1" applyProtection="1">
      <alignment vertical="center" shrinkToFit="1"/>
      <protection locked="0"/>
    </xf>
    <xf numFmtId="0" fontId="39" fillId="0" borderId="0" xfId="4" applyFont="1" applyAlignment="1">
      <alignment vertical="center" shrinkToFit="1"/>
    </xf>
    <xf numFmtId="0" fontId="2" fillId="6" borderId="0" xfId="4" applyFont="1" applyFill="1" applyAlignment="1" applyProtection="1">
      <alignment vertical="center" shrinkToFit="1"/>
      <protection locked="0"/>
    </xf>
    <xf numFmtId="0" fontId="2" fillId="0" borderId="0" xfId="4" applyFont="1" applyAlignment="1">
      <alignment vertical="center" shrinkToFit="1"/>
    </xf>
    <xf numFmtId="0" fontId="2" fillId="2" borderId="0" xfId="0" applyFont="1" applyFill="1" applyBorder="1" applyAlignment="1" applyProtection="1">
      <alignment vertical="center"/>
    </xf>
    <xf numFmtId="0" fontId="8" fillId="0" borderId="0" xfId="6" applyFont="1" applyFill="1" applyBorder="1" applyAlignment="1" applyProtection="1">
      <alignment vertical="center"/>
    </xf>
    <xf numFmtId="0" fontId="2" fillId="6" borderId="1" xfId="0" applyNumberFormat="1" applyFont="1" applyFill="1" applyBorder="1" applyAlignment="1" applyProtection="1">
      <alignment horizontal="center" vertical="center" shrinkToFit="1"/>
      <protection locked="0"/>
    </xf>
    <xf numFmtId="0" fontId="0" fillId="6" borderId="1" xfId="0" applyFill="1" applyBorder="1" applyAlignment="1">
      <alignment horizontal="center" vertical="center" shrinkToFit="1"/>
    </xf>
    <xf numFmtId="0" fontId="8" fillId="0" borderId="0" xfId="6" applyNumberFormat="1" applyFont="1" applyFill="1" applyBorder="1" applyAlignment="1" applyProtection="1">
      <alignment vertical="center" wrapText="1"/>
    </xf>
    <xf numFmtId="0" fontId="9" fillId="0" borderId="0" xfId="0" applyFont="1" applyFill="1" applyAlignment="1">
      <alignment vertical="center"/>
    </xf>
    <xf numFmtId="0" fontId="2" fillId="0" borderId="0" xfId="6" applyFont="1" applyFill="1" applyAlignment="1">
      <alignment vertical="top" wrapText="1"/>
    </xf>
    <xf numFmtId="0" fontId="8" fillId="0" borderId="0" xfId="0" applyNumberFormat="1" applyFont="1" applyFill="1" applyBorder="1" applyAlignment="1" applyProtection="1">
      <alignment vertical="center"/>
    </xf>
    <xf numFmtId="0" fontId="0" fillId="0" borderId="0" xfId="0" applyFill="1" applyAlignment="1">
      <alignment vertical="top" wrapText="1"/>
    </xf>
    <xf numFmtId="0" fontId="0" fillId="0" borderId="0" xfId="0" applyAlignment="1">
      <alignment vertical="center"/>
    </xf>
    <xf numFmtId="0" fontId="2" fillId="2" borderId="0" xfId="6" applyFont="1" applyFill="1" applyAlignment="1">
      <alignment vertical="top" wrapText="1"/>
    </xf>
    <xf numFmtId="49" fontId="8" fillId="2" borderId="0" xfId="6" applyNumberFormat="1" applyFont="1" applyFill="1" applyAlignment="1">
      <alignment horizontal="left" vertical="center" wrapText="1"/>
    </xf>
    <xf numFmtId="0" fontId="2" fillId="2" borderId="0" xfId="6" applyFont="1" applyFill="1" applyAlignment="1">
      <alignment horizontal="left" vertical="top" wrapText="1"/>
    </xf>
    <xf numFmtId="0" fontId="0" fillId="6" borderId="1" xfId="0" applyFill="1" applyBorder="1" applyAlignment="1">
      <alignment horizontal="left" vertical="center" shrinkToFit="1"/>
    </xf>
    <xf numFmtId="0" fontId="0" fillId="6" borderId="1" xfId="0" applyFill="1" applyBorder="1" applyAlignment="1">
      <alignment vertical="center"/>
    </xf>
    <xf numFmtId="0" fontId="8" fillId="0" borderId="3" xfId="6" applyFont="1" applyFill="1" applyBorder="1" applyAlignment="1" applyProtection="1">
      <alignment vertical="center"/>
    </xf>
    <xf numFmtId="0" fontId="0" fillId="0" borderId="8" xfId="0" applyBorder="1" applyAlignment="1">
      <alignment vertical="center"/>
    </xf>
    <xf numFmtId="49" fontId="35" fillId="4" borderId="21" xfId="0" applyNumberFormat="1" applyFont="1" applyFill="1" applyBorder="1" applyAlignment="1" applyProtection="1">
      <alignment horizontal="center" vertical="center" shrinkToFit="1"/>
    </xf>
    <xf numFmtId="0" fontId="0" fillId="0" borderId="12" xfId="0" applyNumberFormat="1" applyBorder="1" applyAlignment="1" applyProtection="1">
      <alignment horizontal="center" vertical="center" shrinkToFit="1"/>
    </xf>
    <xf numFmtId="0" fontId="0" fillId="0" borderId="22" xfId="0" applyNumberFormat="1" applyBorder="1" applyAlignment="1" applyProtection="1">
      <alignment horizontal="center" vertical="center" shrinkToFit="1"/>
    </xf>
    <xf numFmtId="0" fontId="2" fillId="5" borderId="0" xfId="6" applyFont="1" applyFill="1" applyAlignment="1" applyProtection="1">
      <alignment vertical="center"/>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2" borderId="16" xfId="6" applyFont="1" applyFill="1" applyBorder="1" applyAlignment="1" applyProtection="1">
      <alignment horizontal="center" vertical="center" wrapText="1"/>
    </xf>
    <xf numFmtId="0" fontId="9" fillId="0" borderId="16" xfId="0" applyFont="1" applyBorder="1" applyAlignment="1">
      <alignment horizontal="center" vertical="center" wrapText="1"/>
    </xf>
    <xf numFmtId="49" fontId="0" fillId="0" borderId="22" xfId="0" applyNumberFormat="1" applyBorder="1" applyAlignment="1" applyProtection="1">
      <alignment horizontal="center" vertical="center" shrinkToFit="1"/>
    </xf>
    <xf numFmtId="0" fontId="2" fillId="5" borderId="5" xfId="0" applyFont="1" applyFill="1" applyBorder="1" applyAlignment="1" applyProtection="1">
      <alignment vertical="center"/>
    </xf>
    <xf numFmtId="0" fontId="0" fillId="0" borderId="0" xfId="0" applyAlignment="1">
      <alignment horizontal="left" vertical="center"/>
    </xf>
    <xf numFmtId="0" fontId="2" fillId="0" borderId="0" xfId="0" applyFont="1" applyFill="1" applyAlignment="1" applyProtection="1">
      <alignment horizontal="right" vertical="center"/>
    </xf>
    <xf numFmtId="0" fontId="0" fillId="0" borderId="0" xfId="0" applyAlignment="1">
      <alignment horizontal="right" vertical="center"/>
    </xf>
    <xf numFmtId="0" fontId="9" fillId="2" borderId="3" xfId="6" applyFont="1" applyFill="1" applyBorder="1" applyAlignment="1" applyProtection="1">
      <alignment horizontal="center" vertical="center" wrapText="1"/>
    </xf>
    <xf numFmtId="0" fontId="9" fillId="2" borderId="4" xfId="6" applyFont="1" applyFill="1" applyBorder="1" applyAlignment="1" applyProtection="1">
      <alignment horizontal="center" vertical="center" wrapText="1"/>
    </xf>
    <xf numFmtId="0" fontId="9" fillId="2" borderId="7" xfId="6" applyFont="1" applyFill="1" applyBorder="1" applyAlignment="1" applyProtection="1">
      <alignment horizontal="center" vertical="center" wrapText="1"/>
    </xf>
    <xf numFmtId="0" fontId="9" fillId="2" borderId="1" xfId="6" applyFont="1" applyFill="1" applyBorder="1" applyAlignment="1" applyProtection="1">
      <alignment horizontal="center" vertical="center" wrapText="1"/>
    </xf>
    <xf numFmtId="0" fontId="9" fillId="2" borderId="8" xfId="6" applyFont="1" applyFill="1" applyBorder="1" applyAlignment="1" applyProtection="1">
      <alignment horizontal="center" vertical="center" wrapText="1"/>
    </xf>
    <xf numFmtId="0" fontId="35" fillId="4" borderId="1" xfId="0" applyFont="1" applyFill="1" applyBorder="1" applyAlignment="1" applyProtection="1">
      <alignment horizontal="left" vertical="center" shrinkToFit="1"/>
      <protection locked="0"/>
    </xf>
    <xf numFmtId="0" fontId="36" fillId="0" borderId="1" xfId="0" applyFont="1" applyBorder="1" applyAlignment="1" applyProtection="1">
      <alignment vertical="center" shrinkToFit="1"/>
      <protection locked="0"/>
    </xf>
    <xf numFmtId="0" fontId="42" fillId="6" borderId="1" xfId="0" applyFont="1" applyFill="1" applyBorder="1" applyAlignment="1" applyProtection="1">
      <alignment vertical="center" shrinkToFit="1"/>
      <protection locked="0"/>
    </xf>
    <xf numFmtId="0" fontId="42" fillId="4" borderId="1" xfId="0" applyFont="1" applyFill="1" applyBorder="1" applyAlignment="1" applyProtection="1">
      <alignment horizontal="left" vertical="center" shrinkToFit="1"/>
      <protection locked="0"/>
    </xf>
    <xf numFmtId="166" fontId="3" fillId="2" borderId="0" xfId="0" applyNumberFormat="1" applyFont="1" applyFill="1" applyBorder="1" applyAlignment="1" applyProtection="1">
      <alignment horizontal="center" vertical="center"/>
    </xf>
    <xf numFmtId="3" fontId="18" fillId="2" borderId="0" xfId="0" applyNumberFormat="1" applyFont="1" applyFill="1" applyAlignment="1" applyProtection="1">
      <alignment horizontal="center" vertical="center"/>
    </xf>
    <xf numFmtId="0" fontId="28" fillId="0" borderId="0" xfId="0" applyFont="1" applyAlignment="1">
      <alignment vertical="center"/>
    </xf>
    <xf numFmtId="1" fontId="35" fillId="4" borderId="25" xfId="0" applyNumberFormat="1" applyFont="1" applyFill="1" applyBorder="1" applyAlignment="1" applyProtection="1">
      <alignment horizontal="center" vertical="center"/>
      <protection locked="0"/>
    </xf>
    <xf numFmtId="1" fontId="35" fillId="4" borderId="26" xfId="0" applyNumberFormat="1" applyFont="1" applyFill="1" applyBorder="1" applyAlignment="1" applyProtection="1">
      <alignment horizontal="center" vertical="center"/>
      <protection locked="0"/>
    </xf>
    <xf numFmtId="1" fontId="35" fillId="4" borderId="27" xfId="0" applyNumberFormat="1" applyFont="1" applyFill="1" applyBorder="1" applyAlignment="1" applyProtection="1">
      <alignment horizontal="center" vertical="center"/>
      <protection locked="0"/>
    </xf>
    <xf numFmtId="0" fontId="35" fillId="4" borderId="18" xfId="6" applyFont="1" applyFill="1" applyBorder="1" applyAlignment="1" applyProtection="1">
      <alignment horizontal="center" vertical="center" shrinkToFit="1"/>
      <protection locked="0"/>
    </xf>
    <xf numFmtId="0" fontId="35" fillId="4" borderId="19" xfId="6" applyFont="1" applyFill="1" applyBorder="1" applyAlignment="1" applyProtection="1">
      <alignment horizontal="center" vertical="center" shrinkToFit="1"/>
      <protection locked="0"/>
    </xf>
    <xf numFmtId="0" fontId="35" fillId="4" borderId="20" xfId="6" applyFont="1" applyFill="1" applyBorder="1" applyAlignment="1" applyProtection="1">
      <alignment horizontal="center" vertical="center" shrinkToFit="1"/>
      <protection locked="0"/>
    </xf>
    <xf numFmtId="0" fontId="2" fillId="2" borderId="18" xfId="6" applyFont="1" applyFill="1" applyBorder="1" applyAlignment="1" applyProtection="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0" borderId="24"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2" fillId="2" borderId="6" xfId="0" applyFont="1" applyFill="1" applyBorder="1" applyAlignment="1" applyProtection="1">
      <alignment vertical="center"/>
    </xf>
    <xf numFmtId="0" fontId="8" fillId="2" borderId="0" xfId="0" applyFont="1" applyFill="1" applyBorder="1" applyAlignment="1" applyProtection="1">
      <alignment horizontal="right" vertical="center"/>
    </xf>
    <xf numFmtId="0" fontId="2" fillId="2" borderId="29"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169" fontId="35" fillId="0" borderId="18" xfId="6" applyNumberFormat="1" applyFont="1" applyFill="1" applyBorder="1" applyAlignment="1" applyProtection="1">
      <alignment horizontal="right" vertical="center"/>
    </xf>
    <xf numFmtId="0" fontId="0" fillId="0" borderId="19" xfId="0" applyFill="1" applyBorder="1" applyAlignment="1" applyProtection="1">
      <alignment horizontal="right" vertical="center"/>
    </xf>
    <xf numFmtId="0" fontId="0" fillId="0" borderId="20" xfId="0" applyFill="1" applyBorder="1" applyAlignment="1" applyProtection="1">
      <alignment horizontal="right" vertical="center"/>
    </xf>
    <xf numFmtId="169" fontId="35" fillId="4" borderId="18" xfId="6" applyNumberFormat="1" applyFont="1" applyFill="1" applyBorder="1" applyAlignment="1" applyProtection="1">
      <alignment horizontal="right" vertical="center" shrinkToFit="1"/>
    </xf>
    <xf numFmtId="0" fontId="0" fillId="0" borderId="19" xfId="0" applyBorder="1" applyAlignment="1" applyProtection="1">
      <alignment horizontal="right" vertical="center" shrinkToFit="1"/>
    </xf>
    <xf numFmtId="0" fontId="0" fillId="0" borderId="20" xfId="0" applyBorder="1" applyAlignment="1" applyProtection="1">
      <alignment horizontal="right" vertical="center" shrinkToFit="1"/>
    </xf>
    <xf numFmtId="169" fontId="35" fillId="4" borderId="18" xfId="6" applyNumberFormat="1" applyFont="1" applyFill="1" applyBorder="1" applyAlignment="1" applyProtection="1">
      <alignment horizontal="right" vertical="center" shrinkToFit="1"/>
      <protection locked="0"/>
    </xf>
    <xf numFmtId="0" fontId="0" fillId="0" borderId="19" xfId="0" applyBorder="1" applyAlignment="1">
      <alignment horizontal="right" vertical="center" shrinkToFit="1"/>
    </xf>
    <xf numFmtId="0" fontId="0" fillId="0" borderId="20" xfId="0" applyBorder="1" applyAlignment="1">
      <alignment horizontal="right" vertical="center" shrinkToFit="1"/>
    </xf>
    <xf numFmtId="10" fontId="35" fillId="0" borderId="9" xfId="6" applyNumberFormat="1" applyFont="1" applyFill="1" applyBorder="1" applyAlignment="1" applyProtection="1">
      <alignment horizontal="center" vertical="center"/>
    </xf>
    <xf numFmtId="10" fontId="37" fillId="0" borderId="9" xfId="5" applyNumberFormat="1" applyFont="1" applyFill="1" applyBorder="1" applyAlignment="1" applyProtection="1">
      <alignment vertical="center"/>
    </xf>
    <xf numFmtId="0" fontId="35" fillId="4" borderId="1" xfId="5" applyFont="1" applyFill="1" applyBorder="1" applyAlignment="1" applyProtection="1">
      <alignment horizontal="left" vertical="center" shrinkToFit="1"/>
      <protection locked="0"/>
    </xf>
    <xf numFmtId="0" fontId="37" fillId="0" borderId="1" xfId="5" applyFont="1" applyBorder="1" applyAlignment="1" applyProtection="1">
      <alignment shrinkToFit="1"/>
      <protection locked="0"/>
    </xf>
    <xf numFmtId="168" fontId="35" fillId="4" borderId="18" xfId="5" applyNumberFormat="1" applyFont="1" applyFill="1" applyBorder="1" applyAlignment="1" applyProtection="1">
      <alignment vertical="center" shrinkToFit="1"/>
      <protection locked="0"/>
    </xf>
    <xf numFmtId="168" fontId="35" fillId="4" borderId="19" xfId="5" applyNumberFormat="1" applyFont="1" applyFill="1" applyBorder="1" applyAlignment="1" applyProtection="1">
      <alignment vertical="center" shrinkToFit="1"/>
      <protection locked="0"/>
    </xf>
    <xf numFmtId="168" fontId="35" fillId="4" borderId="20" xfId="5" applyNumberFormat="1" applyFont="1" applyFill="1" applyBorder="1" applyAlignment="1" applyProtection="1">
      <alignment vertical="center" shrinkToFit="1"/>
      <protection locked="0"/>
    </xf>
    <xf numFmtId="168" fontId="35" fillId="0" borderId="19" xfId="5" applyNumberFormat="1" applyFont="1" applyBorder="1" applyAlignment="1" applyProtection="1">
      <alignment vertical="center" shrinkToFit="1"/>
      <protection locked="0"/>
    </xf>
    <xf numFmtId="168" fontId="35" fillId="0" borderId="20" xfId="5" applyNumberFormat="1" applyFont="1" applyBorder="1" applyAlignment="1" applyProtection="1">
      <alignment vertical="center" shrinkToFit="1"/>
      <protection locked="0"/>
    </xf>
    <xf numFmtId="0" fontId="17" fillId="0" borderId="0" xfId="5" applyFont="1" applyBorder="1" applyAlignment="1" applyProtection="1">
      <alignment horizontal="left" vertical="center"/>
    </xf>
    <xf numFmtId="0" fontId="2" fillId="0" borderId="0" xfId="5" applyFont="1" applyBorder="1" applyAlignment="1" applyProtection="1">
      <alignment vertical="center"/>
    </xf>
    <xf numFmtId="0" fontId="2" fillId="0" borderId="5" xfId="5" applyFont="1" applyBorder="1" applyAlignment="1" applyProtection="1">
      <alignment vertical="center"/>
    </xf>
    <xf numFmtId="0" fontId="35" fillId="4" borderId="18" xfId="6" applyFont="1" applyFill="1" applyBorder="1" applyAlignment="1" applyProtection="1">
      <alignment vertical="center" shrinkToFit="1"/>
      <protection locked="0"/>
    </xf>
    <xf numFmtId="0" fontId="35" fillId="0" borderId="19" xfId="5" applyFont="1" applyBorder="1" applyAlignment="1" applyProtection="1">
      <alignment vertical="center" shrinkToFit="1"/>
      <protection locked="0"/>
    </xf>
    <xf numFmtId="0" fontId="35" fillId="0" borderId="20" xfId="5" applyFont="1" applyBorder="1" applyAlignment="1" applyProtection="1">
      <alignment vertical="center" shrinkToFit="1"/>
      <protection locked="0"/>
    </xf>
    <xf numFmtId="0" fontId="0" fillId="0" borderId="1" xfId="0" applyBorder="1" applyAlignment="1">
      <alignment vertical="center" shrinkToFit="1"/>
    </xf>
    <xf numFmtId="0" fontId="17" fillId="2" borderId="0" xfId="5" applyFont="1" applyFill="1" applyBorder="1" applyAlignment="1" applyProtection="1">
      <alignment horizontal="left" vertical="center"/>
    </xf>
    <xf numFmtId="0" fontId="7" fillId="0" borderId="0"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0" xfId="5" applyFont="1" applyBorder="1" applyAlignment="1">
      <alignment horizontal="center" vertical="center"/>
    </xf>
    <xf numFmtId="0" fontId="2" fillId="2" borderId="3" xfId="5" applyFont="1" applyFill="1" applyBorder="1"/>
    <xf numFmtId="0" fontId="2" fillId="2" borderId="0" xfId="5" applyFont="1" applyFill="1"/>
    <xf numFmtId="0" fontId="43" fillId="4" borderId="1" xfId="5" applyFont="1" applyFill="1" applyBorder="1" applyAlignment="1" applyProtection="1">
      <alignment horizontal="left" vertical="center" shrinkToFit="1"/>
      <protection locked="0"/>
    </xf>
    <xf numFmtId="0" fontId="31" fillId="4" borderId="1" xfId="5" applyFont="1" applyFill="1" applyBorder="1" applyAlignment="1" applyProtection="1">
      <alignment horizontal="left" vertical="center" shrinkToFit="1"/>
      <protection locked="0"/>
    </xf>
    <xf numFmtId="0" fontId="0" fillId="0" borderId="1" xfId="0" applyBorder="1" applyAlignment="1">
      <alignment horizontal="left" vertical="center" shrinkToFit="1"/>
    </xf>
    <xf numFmtId="0" fontId="1" fillId="0" borderId="0" xfId="5" applyFont="1" applyBorder="1" applyAlignment="1"/>
    <xf numFmtId="0" fontId="1" fillId="0" borderId="0" xfId="5" applyBorder="1" applyAlignment="1"/>
    <xf numFmtId="49" fontId="8" fillId="0" borderId="9" xfId="0" applyNumberFormat="1" applyFont="1" applyBorder="1" applyAlignment="1" applyProtection="1">
      <alignment horizontal="center" vertical="center"/>
    </xf>
    <xf numFmtId="0" fontId="0" fillId="0" borderId="9" xfId="0" applyBorder="1" applyAlignment="1">
      <alignment horizontal="center" vertical="center"/>
    </xf>
    <xf numFmtId="0" fontId="35" fillId="4" borderId="18" xfId="0" applyNumberFormat="1" applyFont="1" applyFill="1" applyBorder="1" applyAlignment="1" applyProtection="1">
      <alignment horizontal="center" vertical="center" shrinkToFit="1"/>
      <protection locked="0"/>
    </xf>
    <xf numFmtId="0" fontId="35" fillId="4" borderId="19" xfId="0" applyNumberFormat="1" applyFont="1" applyFill="1" applyBorder="1" applyAlignment="1" applyProtection="1">
      <alignment horizontal="center" vertical="center" shrinkToFit="1"/>
      <protection locked="0"/>
    </xf>
    <xf numFmtId="0" fontId="35" fillId="4" borderId="20" xfId="0" applyNumberFormat="1" applyFont="1" applyFill="1" applyBorder="1" applyAlignment="1" applyProtection="1">
      <alignment horizontal="center" vertical="center" shrinkToFit="1"/>
      <protection locked="0"/>
    </xf>
    <xf numFmtId="0" fontId="36" fillId="0" borderId="19" xfId="0" applyNumberFormat="1" applyFont="1" applyBorder="1" applyAlignment="1" applyProtection="1">
      <alignment horizontal="center" vertical="center" shrinkToFit="1"/>
      <protection locked="0"/>
    </xf>
    <xf numFmtId="0" fontId="36" fillId="0" borderId="20" xfId="0" applyNumberFormat="1" applyFont="1" applyBorder="1" applyAlignment="1" applyProtection="1">
      <alignment horizontal="center" vertical="center" shrinkToFit="1"/>
      <protection locked="0"/>
    </xf>
    <xf numFmtId="0" fontId="9" fillId="2" borderId="3" xfId="5" applyFont="1" applyFill="1" applyBorder="1" applyAlignment="1" applyProtection="1">
      <alignment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0" fillId="0" borderId="20" xfId="0" applyBorder="1" applyAlignment="1">
      <alignment horizontal="center" vertical="center"/>
    </xf>
    <xf numFmtId="0" fontId="7" fillId="2" borderId="3" xfId="5" applyFont="1" applyFill="1" applyBorder="1" applyAlignment="1" applyProtection="1">
      <alignment horizontal="left" vertical="center"/>
    </xf>
    <xf numFmtId="0" fontId="7" fillId="2" borderId="0" xfId="5" applyFont="1" applyFill="1" applyBorder="1" applyAlignment="1" applyProtection="1">
      <alignment horizontal="left" vertical="center"/>
    </xf>
    <xf numFmtId="0" fontId="0" fillId="0" borderId="19" xfId="0" applyBorder="1" applyAlignment="1">
      <alignment horizontal="center" vertical="center"/>
    </xf>
    <xf numFmtId="0" fontId="0" fillId="0" borderId="3" xfId="0" applyBorder="1" applyAlignment="1">
      <alignment horizontal="center" vertical="center"/>
    </xf>
    <xf numFmtId="49" fontId="11" fillId="2" borderId="0" xfId="5" applyNumberFormat="1" applyFont="1" applyFill="1" applyBorder="1" applyAlignment="1" applyProtection="1">
      <alignment horizontal="center" vertical="center"/>
    </xf>
    <xf numFmtId="0" fontId="1" fillId="0" borderId="0" xfId="5" applyBorder="1" applyAlignment="1" applyProtection="1">
      <alignment horizontal="center" vertical="center"/>
    </xf>
    <xf numFmtId="49" fontId="8" fillId="2" borderId="0" xfId="5" applyNumberFormat="1" applyFont="1" applyFill="1" applyAlignment="1" applyProtection="1">
      <alignment horizontal="center" vertical="center"/>
    </xf>
    <xf numFmtId="0" fontId="1" fillId="0" borderId="0" xfId="5" applyAlignment="1">
      <alignment horizontal="center" vertical="center"/>
    </xf>
    <xf numFmtId="0" fontId="8" fillId="0" borderId="9" xfId="0" applyFont="1" applyBorder="1" applyAlignment="1" applyProtection="1">
      <alignment horizontal="center" vertical="center"/>
    </xf>
    <xf numFmtId="0" fontId="9" fillId="0" borderId="9" xfId="0" applyFont="1" applyBorder="1" applyAlignment="1"/>
    <xf numFmtId="0" fontId="3" fillId="2" borderId="0" xfId="5" applyFont="1" applyFill="1" applyAlignment="1" applyProtection="1">
      <alignment vertical="center"/>
    </xf>
    <xf numFmtId="0" fontId="8" fillId="0" borderId="20" xfId="0" applyFont="1" applyBorder="1" applyAlignment="1" applyProtection="1">
      <alignment horizontal="center" vertical="center"/>
    </xf>
    <xf numFmtId="0" fontId="43" fillId="6" borderId="1" xfId="5" applyFont="1" applyFill="1" applyBorder="1" applyAlignment="1" applyProtection="1">
      <alignment horizontal="left" vertical="center" shrinkToFit="1"/>
      <protection locked="0"/>
    </xf>
    <xf numFmtId="0" fontId="44" fillId="6" borderId="1" xfId="0" applyFont="1" applyFill="1" applyBorder="1" applyAlignment="1" applyProtection="1">
      <alignment horizontal="left" vertical="center" shrinkToFit="1"/>
      <protection locked="0"/>
    </xf>
    <xf numFmtId="164" fontId="31" fillId="4" borderId="1" xfId="7" applyFont="1" applyFill="1" applyBorder="1" applyAlignment="1" applyProtection="1">
      <alignment horizontal="left" vertical="center" shrinkToFit="1"/>
      <protection locked="0"/>
    </xf>
    <xf numFmtId="0" fontId="9" fillId="0" borderId="19" xfId="0" applyFont="1" applyBorder="1" applyAlignment="1"/>
    <xf numFmtId="0" fontId="35" fillId="4" borderId="7" xfId="0" applyNumberFormat="1" applyFont="1" applyFill="1" applyBorder="1" applyAlignment="1" applyProtection="1">
      <alignment horizontal="center" vertical="center" shrinkToFit="1"/>
      <protection locked="0"/>
    </xf>
    <xf numFmtId="0" fontId="36" fillId="0" borderId="1" xfId="0" applyNumberFormat="1" applyFont="1" applyBorder="1" applyAlignment="1" applyProtection="1">
      <alignment horizontal="center" vertical="center" shrinkToFit="1"/>
      <protection locked="0"/>
    </xf>
    <xf numFmtId="0" fontId="8" fillId="2" borderId="3" xfId="5" applyFont="1" applyFill="1" applyBorder="1" applyAlignment="1" applyProtection="1">
      <alignment horizontal="left" vertical="center"/>
    </xf>
    <xf numFmtId="0" fontId="8" fillId="2" borderId="0" xfId="5" applyFont="1" applyFill="1" applyBorder="1" applyAlignment="1" applyProtection="1">
      <alignment horizontal="left" vertical="center"/>
    </xf>
    <xf numFmtId="0" fontId="8" fillId="2" borderId="6" xfId="5" applyFont="1" applyFill="1" applyBorder="1" applyAlignment="1" applyProtection="1">
      <alignment horizontal="left" vertical="center"/>
    </xf>
    <xf numFmtId="0" fontId="8" fillId="0" borderId="0" xfId="5" applyFont="1" applyAlignment="1" applyProtection="1">
      <alignment horizontal="right" vertical="center"/>
    </xf>
    <xf numFmtId="0" fontId="9" fillId="0" borderId="0" xfId="0" applyFont="1" applyAlignment="1">
      <alignment vertical="center"/>
    </xf>
    <xf numFmtId="0" fontId="9" fillId="0" borderId="6" xfId="0" applyFont="1" applyBorder="1" applyAlignment="1">
      <alignment vertical="center"/>
    </xf>
    <xf numFmtId="0" fontId="8" fillId="2" borderId="0" xfId="5" applyFont="1" applyFill="1" applyAlignment="1" applyProtection="1">
      <alignment vertical="center"/>
    </xf>
    <xf numFmtId="0" fontId="2" fillId="0" borderId="0" xfId="5" applyFont="1"/>
    <xf numFmtId="0" fontId="2" fillId="0" borderId="9" xfId="6" applyFont="1" applyFill="1" applyBorder="1" applyAlignment="1" applyProtection="1">
      <alignment horizontal="center" vertical="center" wrapText="1"/>
    </xf>
    <xf numFmtId="0" fontId="2" fillId="0" borderId="9" xfId="5" applyFont="1" applyBorder="1" applyAlignment="1">
      <alignment vertical="center"/>
    </xf>
    <xf numFmtId="0" fontId="2" fillId="0" borderId="9" xfId="5" applyFont="1" applyBorder="1" applyAlignment="1">
      <alignment horizontal="center" vertical="center"/>
    </xf>
    <xf numFmtId="0" fontId="35" fillId="4" borderId="18" xfId="5" applyFont="1" applyFill="1" applyBorder="1" applyAlignment="1" applyProtection="1">
      <alignment vertical="center" shrinkToFit="1"/>
      <protection locked="0"/>
    </xf>
    <xf numFmtId="0" fontId="9" fillId="0" borderId="9" xfId="6" applyFont="1" applyFill="1" applyBorder="1" applyAlignment="1" applyProtection="1">
      <alignment horizontal="center" vertical="center"/>
    </xf>
    <xf numFmtId="0" fontId="1" fillId="0" borderId="9" xfId="5" applyFont="1" applyBorder="1" applyAlignment="1">
      <alignment vertical="center"/>
    </xf>
    <xf numFmtId="0" fontId="2" fillId="0" borderId="9" xfId="6" applyFont="1" applyFill="1" applyBorder="1" applyAlignment="1" applyProtection="1">
      <alignment horizontal="center" vertical="center"/>
    </xf>
    <xf numFmtId="0" fontId="2" fillId="0" borderId="16" xfId="5" applyFont="1" applyFill="1" applyBorder="1" applyAlignment="1">
      <alignment horizontal="center" vertical="center" wrapText="1"/>
    </xf>
    <xf numFmtId="0" fontId="2" fillId="0" borderId="3" xfId="5" applyFont="1" applyFill="1" applyBorder="1" applyAlignment="1">
      <alignment horizontal="center" vertical="center" wrapText="1"/>
    </xf>
    <xf numFmtId="0" fontId="2" fillId="0" borderId="4" xfId="5" applyFont="1" applyFill="1" applyBorder="1" applyAlignment="1">
      <alignment horizontal="center" vertical="center" wrapText="1"/>
    </xf>
    <xf numFmtId="0" fontId="2" fillId="0" borderId="7" xfId="5" applyFont="1" applyFill="1" applyBorder="1" applyAlignment="1">
      <alignment horizontal="center" vertical="center" wrapText="1"/>
    </xf>
    <xf numFmtId="0" fontId="2" fillId="0" borderId="1" xfId="5" applyFont="1" applyFill="1" applyBorder="1" applyAlignment="1">
      <alignment horizontal="center" vertical="center" wrapText="1"/>
    </xf>
    <xf numFmtId="0" fontId="2" fillId="0" borderId="8" xfId="5" applyFont="1" applyFill="1" applyBorder="1" applyAlignment="1">
      <alignment horizontal="center" vertical="center" wrapText="1"/>
    </xf>
    <xf numFmtId="0" fontId="2" fillId="0" borderId="9" xfId="5" applyFont="1" applyFill="1" applyBorder="1" applyAlignment="1">
      <alignment horizontal="center" vertical="center" wrapText="1"/>
    </xf>
    <xf numFmtId="0" fontId="2" fillId="0" borderId="9" xfId="5" applyFont="1" applyFill="1" applyBorder="1" applyAlignment="1">
      <alignment horizontal="center" vertical="center"/>
    </xf>
    <xf numFmtId="0" fontId="9" fillId="0" borderId="18" xfId="6" applyFont="1" applyFill="1" applyBorder="1" applyAlignment="1" applyProtection="1">
      <alignment horizontal="center" vertical="center"/>
    </xf>
    <xf numFmtId="0" fontId="1" fillId="0" borderId="19" xfId="5" applyFont="1" applyBorder="1" applyAlignment="1">
      <alignment horizontal="center" vertical="center"/>
    </xf>
    <xf numFmtId="0" fontId="1" fillId="0" borderId="20" xfId="5" applyFont="1" applyBorder="1" applyAlignment="1">
      <alignment horizontal="center" vertical="center"/>
    </xf>
    <xf numFmtId="0" fontId="9" fillId="0" borderId="18" xfId="5" applyFont="1" applyFill="1" applyBorder="1" applyAlignment="1">
      <alignment horizontal="center" vertical="center"/>
    </xf>
    <xf numFmtId="0" fontId="9" fillId="0" borderId="19" xfId="5" applyFont="1" applyFill="1" applyBorder="1" applyAlignment="1">
      <alignment horizontal="center" vertical="center"/>
    </xf>
    <xf numFmtId="0" fontId="9" fillId="0" borderId="20" xfId="5" applyFont="1" applyFill="1" applyBorder="1" applyAlignment="1">
      <alignment horizontal="center" vertical="center"/>
    </xf>
    <xf numFmtId="0" fontId="22" fillId="0" borderId="0" xfId="1" applyAlignment="1" applyProtection="1">
      <alignment horizontal="center" vertical="center"/>
    </xf>
    <xf numFmtId="0" fontId="51" fillId="0" borderId="0" xfId="0" applyFont="1" applyAlignment="1">
      <alignment horizontal="center" vertical="center"/>
    </xf>
    <xf numFmtId="0" fontId="5" fillId="0" borderId="0" xfId="0" applyFont="1" applyAlignment="1" applyProtection="1">
      <alignment vertical="center" wrapText="1"/>
    </xf>
    <xf numFmtId="0" fontId="35" fillId="4" borderId="1" xfId="0" applyFont="1" applyFill="1" applyBorder="1" applyAlignment="1" applyProtection="1">
      <alignment horizontal="left" vertical="center" shrinkToFit="1"/>
    </xf>
    <xf numFmtId="0" fontId="36" fillId="0" borderId="1" xfId="0" applyFont="1" applyBorder="1" applyAlignment="1" applyProtection="1">
      <alignment vertical="center" shrinkToFit="1"/>
    </xf>
    <xf numFmtId="0" fontId="35" fillId="0" borderId="0" xfId="0" applyFont="1" applyFill="1" applyBorder="1" applyAlignment="1" applyProtection="1">
      <alignment horizontal="left" vertical="center" shrinkToFit="1"/>
    </xf>
    <xf numFmtId="0" fontId="0" fillId="0" borderId="0" xfId="0" applyFill="1" applyBorder="1" applyAlignment="1" applyProtection="1">
      <alignment horizontal="left" vertical="center" shrinkToFit="1"/>
    </xf>
    <xf numFmtId="1" fontId="35" fillId="4" borderId="21" xfId="0" applyNumberFormat="1" applyFont="1" applyFill="1" applyBorder="1" applyAlignment="1" applyProtection="1">
      <alignment horizontal="center" vertical="center" shrinkToFit="1"/>
    </xf>
    <xf numFmtId="1" fontId="37" fillId="0" borderId="12" xfId="0" applyNumberFormat="1" applyFont="1" applyBorder="1" applyAlignment="1" applyProtection="1">
      <alignment horizontal="center" vertical="center" shrinkToFit="1"/>
    </xf>
    <xf numFmtId="1" fontId="37" fillId="0" borderId="22" xfId="0" applyNumberFormat="1" applyFont="1" applyBorder="1" applyAlignment="1" applyProtection="1">
      <alignment horizontal="center" vertical="center" shrinkToFit="1"/>
    </xf>
    <xf numFmtId="0" fontId="2" fillId="0" borderId="0" xfId="0" applyFont="1" applyAlignment="1" applyProtection="1">
      <alignment vertical="center" wrapText="1"/>
    </xf>
    <xf numFmtId="0" fontId="2" fillId="0" borderId="0" xfId="0" applyFont="1" applyAlignment="1" applyProtection="1">
      <alignment horizontal="left" vertical="top" wrapText="1"/>
    </xf>
    <xf numFmtId="0" fontId="35" fillId="4" borderId="1" xfId="0" applyFont="1" applyFill="1" applyBorder="1" applyAlignment="1" applyProtection="1">
      <alignment horizontal="left" vertical="center"/>
    </xf>
    <xf numFmtId="0" fontId="28" fillId="0" borderId="0" xfId="0" applyFont="1" applyAlignment="1" applyProtection="1">
      <alignment vertical="center"/>
    </xf>
    <xf numFmtId="0" fontId="8" fillId="0" borderId="0" xfId="0" applyFont="1" applyAlignment="1" applyProtection="1">
      <alignment vertical="top" wrapText="1"/>
    </xf>
    <xf numFmtId="14" fontId="35" fillId="4" borderId="1" xfId="0" applyNumberFormat="1" applyFont="1" applyFill="1" applyBorder="1" applyAlignment="1" applyProtection="1">
      <alignment horizontal="left" vertical="center" shrinkToFit="1"/>
    </xf>
    <xf numFmtId="0" fontId="35" fillId="4" borderId="1" xfId="0" applyNumberFormat="1" applyFont="1" applyFill="1" applyBorder="1" applyAlignment="1" applyProtection="1">
      <alignment horizontal="left" vertical="center" shrinkToFit="1"/>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2" borderId="18" xfId="0" applyFont="1" applyFill="1" applyBorder="1" applyAlignment="1" applyProtection="1">
      <alignment vertical="center" wrapText="1"/>
    </xf>
    <xf numFmtId="0" fontId="2" fillId="2" borderId="19" xfId="0" applyFont="1" applyFill="1" applyBorder="1" applyAlignment="1" applyProtection="1">
      <alignment vertical="center" wrapText="1"/>
    </xf>
    <xf numFmtId="0" fontId="2" fillId="2" borderId="20" xfId="0" applyFont="1" applyFill="1" applyBorder="1" applyAlignment="1" applyProtection="1">
      <alignment vertical="center" wrapText="1"/>
    </xf>
    <xf numFmtId="0" fontId="2" fillId="0" borderId="18" xfId="0" applyFont="1" applyFill="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 fillId="0" borderId="16" xfId="0" applyNumberFormat="1" applyFont="1" applyFill="1" applyBorder="1" applyAlignment="1" applyProtection="1">
      <alignment horizontal="left" vertical="center"/>
      <protection locked="0"/>
    </xf>
    <xf numFmtId="0" fontId="2" fillId="0" borderId="3" xfId="0" applyNumberFormat="1" applyFont="1" applyFill="1" applyBorder="1" applyAlignment="1" applyProtection="1">
      <alignment horizontal="left" vertical="center"/>
      <protection locked="0"/>
    </xf>
    <xf numFmtId="0" fontId="2" fillId="0" borderId="4"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2" fillId="0" borderId="18"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0" borderId="20" xfId="0" applyNumberFormat="1" applyFont="1" applyFill="1" applyBorder="1" applyAlignment="1" applyProtection="1">
      <alignment horizontal="left" vertical="center"/>
      <protection locked="0"/>
    </xf>
    <xf numFmtId="49" fontId="25" fillId="0" borderId="18" xfId="0" applyNumberFormat="1" applyFont="1" applyFill="1" applyBorder="1" applyAlignment="1" applyProtection="1">
      <alignment vertical="center"/>
    </xf>
    <xf numFmtId="0" fontId="0" fillId="0" borderId="1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8" fillId="0" borderId="1" xfId="0" applyFont="1" applyBorder="1" applyAlignment="1" applyProtection="1">
      <alignment horizontal="center" vertical="center"/>
    </xf>
    <xf numFmtId="15" fontId="8" fillId="2" borderId="18" xfId="0" applyNumberFormat="1" applyFont="1" applyFill="1" applyBorder="1" applyAlignment="1" applyProtection="1">
      <alignment vertical="center" wrapText="1"/>
    </xf>
    <xf numFmtId="15" fontId="8" fillId="2" borderId="19" xfId="0" applyNumberFormat="1" applyFont="1" applyFill="1" applyBorder="1" applyAlignment="1" applyProtection="1">
      <alignment vertical="center" wrapText="1"/>
    </xf>
    <xf numFmtId="15" fontId="8" fillId="2" borderId="20" xfId="0" applyNumberFormat="1" applyFont="1" applyFill="1" applyBorder="1" applyAlignment="1" applyProtection="1">
      <alignment vertical="center" wrapText="1"/>
    </xf>
  </cellXfs>
  <cellStyles count="10">
    <cellStyle name="Hyperlink 2" xfId="2"/>
    <cellStyle name="Hyperlink 2 2" xfId="9"/>
    <cellStyle name="Link" xfId="1" builtinId="8"/>
    <cellStyle name="Standard" xfId="0" builtinId="0"/>
    <cellStyle name="Standard 2" xfId="3"/>
    <cellStyle name="Standard 2 2" xfId="4"/>
    <cellStyle name="Standard 3" xfId="5"/>
    <cellStyle name="Standard_MLR4411" xfId="6"/>
    <cellStyle name="Währung" xfId="7" builtinId="4"/>
    <cellStyle name="Währung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80"/>
      <color rgb="FF0033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130</xdr:row>
      <xdr:rowOff>0</xdr:rowOff>
    </xdr:from>
    <xdr:to>
      <xdr:col>16</xdr:col>
      <xdr:colOff>171450</xdr:colOff>
      <xdr:row>130</xdr:row>
      <xdr:rowOff>0</xdr:rowOff>
    </xdr:to>
    <xdr:sp macro="" textlink="">
      <xdr:nvSpPr>
        <xdr:cNvPr id="10158" name="Line 1"/>
        <xdr:cNvSpPr>
          <a:spLocks noChangeShapeType="1"/>
        </xdr:cNvSpPr>
      </xdr:nvSpPr>
      <xdr:spPr bwMode="auto">
        <a:xfrm flipH="1" flipV="1">
          <a:off x="7696200" y="21478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130</xdr:row>
      <xdr:rowOff>0</xdr:rowOff>
    </xdr:from>
    <xdr:to>
      <xdr:col>17</xdr:col>
      <xdr:colOff>152400</xdr:colOff>
      <xdr:row>130</xdr:row>
      <xdr:rowOff>0</xdr:rowOff>
    </xdr:to>
    <xdr:sp macro="" textlink="">
      <xdr:nvSpPr>
        <xdr:cNvPr id="10159" name="Line 2"/>
        <xdr:cNvSpPr>
          <a:spLocks noChangeShapeType="1"/>
        </xdr:cNvSpPr>
      </xdr:nvSpPr>
      <xdr:spPr bwMode="auto">
        <a:xfrm flipH="1" flipV="1">
          <a:off x="7991475" y="21478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130</xdr:row>
      <xdr:rowOff>0</xdr:rowOff>
    </xdr:from>
    <xdr:to>
      <xdr:col>17</xdr:col>
      <xdr:colOff>152400</xdr:colOff>
      <xdr:row>130</xdr:row>
      <xdr:rowOff>0</xdr:rowOff>
    </xdr:to>
    <xdr:sp macro="" textlink="">
      <xdr:nvSpPr>
        <xdr:cNvPr id="10160" name="Line 3"/>
        <xdr:cNvSpPr>
          <a:spLocks noChangeShapeType="1"/>
        </xdr:cNvSpPr>
      </xdr:nvSpPr>
      <xdr:spPr bwMode="auto">
        <a:xfrm flipH="1" flipV="1">
          <a:off x="7991475" y="21478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130</xdr:row>
      <xdr:rowOff>0</xdr:rowOff>
    </xdr:from>
    <xdr:to>
      <xdr:col>17</xdr:col>
      <xdr:colOff>152400</xdr:colOff>
      <xdr:row>130</xdr:row>
      <xdr:rowOff>0</xdr:rowOff>
    </xdr:to>
    <xdr:sp macro="" textlink="">
      <xdr:nvSpPr>
        <xdr:cNvPr id="10161" name="Line 4"/>
        <xdr:cNvSpPr>
          <a:spLocks noChangeShapeType="1"/>
        </xdr:cNvSpPr>
      </xdr:nvSpPr>
      <xdr:spPr bwMode="auto">
        <a:xfrm flipH="1" flipV="1">
          <a:off x="7991475" y="21478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30</xdr:row>
      <xdr:rowOff>0</xdr:rowOff>
    </xdr:from>
    <xdr:to>
      <xdr:col>17</xdr:col>
      <xdr:colOff>152400</xdr:colOff>
      <xdr:row>30</xdr:row>
      <xdr:rowOff>0</xdr:rowOff>
    </xdr:to>
    <xdr:sp macro="" textlink="">
      <xdr:nvSpPr>
        <xdr:cNvPr id="10162" name="Line 5"/>
        <xdr:cNvSpPr>
          <a:spLocks noChangeShapeType="1"/>
        </xdr:cNvSpPr>
      </xdr:nvSpPr>
      <xdr:spPr bwMode="auto">
        <a:xfrm flipH="1" flipV="1">
          <a:off x="7991475" y="719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114300</xdr:rowOff>
    </xdr:from>
    <xdr:to>
      <xdr:col>49</xdr:col>
      <xdr:colOff>0</xdr:colOff>
      <xdr:row>49</xdr:row>
      <xdr:rowOff>0</xdr:rowOff>
    </xdr:to>
    <xdr:sp macro="" textlink="">
      <xdr:nvSpPr>
        <xdr:cNvPr id="9225" name="WordArt 9"/>
        <xdr:cNvSpPr>
          <a:spLocks noChangeArrowheads="1" noChangeShapeType="1" noTextEdit="1"/>
        </xdr:cNvSpPr>
      </xdr:nvSpPr>
      <xdr:spPr bwMode="auto">
        <a:xfrm>
          <a:off x="8983980" y="8039100"/>
          <a:ext cx="0" cy="4091940"/>
        </a:xfrm>
        <a:prstGeom prst="rect">
          <a:avLst/>
        </a:prstGeom>
      </xdr:spPr>
      <xdr:txBody>
        <a:bodyPr wrap="none" fromWordArt="1">
          <a:prstTxWarp prst="textSlantUp">
            <a:avLst>
              <a:gd name="adj" fmla="val 55556"/>
            </a:avLst>
          </a:prstTxWarp>
        </a:bodyPr>
        <a:lstStyle/>
        <a:p>
          <a:pPr algn="ctr" rtl="0">
            <a:defRPr sz="1000"/>
          </a:pPr>
          <a:r>
            <a:rPr lang="de-DE" sz="3600" b="0" i="0" u="none" strike="noStrike" baseline="0">
              <a:solidFill>
                <a:srgbClr val="E3E3E3"/>
              </a:solidFill>
              <a:latin typeface="Arial Black"/>
            </a:rPr>
            <a:t>E n t w u r f</a:t>
          </a:r>
        </a:p>
      </xdr:txBody>
    </xdr:sp>
    <xdr:clientData/>
  </xdr:twoCellAnchor>
  <xdr:twoCellAnchor>
    <xdr:from>
      <xdr:col>13</xdr:col>
      <xdr:colOff>171450</xdr:colOff>
      <xdr:row>141</xdr:row>
      <xdr:rowOff>0</xdr:rowOff>
    </xdr:from>
    <xdr:to>
      <xdr:col>13</xdr:col>
      <xdr:colOff>171450</xdr:colOff>
      <xdr:row>141</xdr:row>
      <xdr:rowOff>0</xdr:rowOff>
    </xdr:to>
    <xdr:sp macro="" textlink="">
      <xdr:nvSpPr>
        <xdr:cNvPr id="10164" name="Line 1"/>
        <xdr:cNvSpPr>
          <a:spLocks noChangeShapeType="1"/>
        </xdr:cNvSpPr>
      </xdr:nvSpPr>
      <xdr:spPr bwMode="auto">
        <a:xfrm flipH="1" flipV="1">
          <a:off x="6267450" y="2466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152400</xdr:colOff>
      <xdr:row>141</xdr:row>
      <xdr:rowOff>0</xdr:rowOff>
    </xdr:from>
    <xdr:to>
      <xdr:col>14</xdr:col>
      <xdr:colOff>152400</xdr:colOff>
      <xdr:row>141</xdr:row>
      <xdr:rowOff>0</xdr:rowOff>
    </xdr:to>
    <xdr:sp macro="" textlink="">
      <xdr:nvSpPr>
        <xdr:cNvPr id="10165" name="Line 2"/>
        <xdr:cNvSpPr>
          <a:spLocks noChangeShapeType="1"/>
        </xdr:cNvSpPr>
      </xdr:nvSpPr>
      <xdr:spPr bwMode="auto">
        <a:xfrm flipH="1" flipV="1">
          <a:off x="6638925" y="2466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152400</xdr:colOff>
      <xdr:row>141</xdr:row>
      <xdr:rowOff>0</xdr:rowOff>
    </xdr:from>
    <xdr:to>
      <xdr:col>14</xdr:col>
      <xdr:colOff>152400</xdr:colOff>
      <xdr:row>141</xdr:row>
      <xdr:rowOff>0</xdr:rowOff>
    </xdr:to>
    <xdr:sp macro="" textlink="">
      <xdr:nvSpPr>
        <xdr:cNvPr id="10166" name="Line 3"/>
        <xdr:cNvSpPr>
          <a:spLocks noChangeShapeType="1"/>
        </xdr:cNvSpPr>
      </xdr:nvSpPr>
      <xdr:spPr bwMode="auto">
        <a:xfrm flipH="1" flipV="1">
          <a:off x="6638925" y="2466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152400</xdr:colOff>
      <xdr:row>141</xdr:row>
      <xdr:rowOff>0</xdr:rowOff>
    </xdr:from>
    <xdr:to>
      <xdr:col>14</xdr:col>
      <xdr:colOff>152400</xdr:colOff>
      <xdr:row>141</xdr:row>
      <xdr:rowOff>0</xdr:rowOff>
    </xdr:to>
    <xdr:sp macro="" textlink="">
      <xdr:nvSpPr>
        <xdr:cNvPr id="10167" name="Line 4"/>
        <xdr:cNvSpPr>
          <a:spLocks noChangeShapeType="1"/>
        </xdr:cNvSpPr>
      </xdr:nvSpPr>
      <xdr:spPr bwMode="auto">
        <a:xfrm flipH="1" flipV="1">
          <a:off x="6638925" y="2466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29</xdr:row>
      <xdr:rowOff>0</xdr:rowOff>
    </xdr:from>
    <xdr:to>
      <xdr:col>16</xdr:col>
      <xdr:colOff>171450</xdr:colOff>
      <xdr:row>29</xdr:row>
      <xdr:rowOff>0</xdr:rowOff>
    </xdr:to>
    <xdr:sp macro="" textlink="">
      <xdr:nvSpPr>
        <xdr:cNvPr id="19266" name="Line 1"/>
        <xdr:cNvSpPr>
          <a:spLocks noChangeShapeType="1"/>
        </xdr:cNvSpPr>
      </xdr:nvSpPr>
      <xdr:spPr bwMode="auto">
        <a:xfrm flipH="1" flipV="1">
          <a:off x="6991350" y="830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29</xdr:row>
      <xdr:rowOff>0</xdr:rowOff>
    </xdr:from>
    <xdr:to>
      <xdr:col>17</xdr:col>
      <xdr:colOff>171450</xdr:colOff>
      <xdr:row>29</xdr:row>
      <xdr:rowOff>0</xdr:rowOff>
    </xdr:to>
    <xdr:sp macro="" textlink="">
      <xdr:nvSpPr>
        <xdr:cNvPr id="19267" name="Line 2"/>
        <xdr:cNvSpPr>
          <a:spLocks noChangeShapeType="1"/>
        </xdr:cNvSpPr>
      </xdr:nvSpPr>
      <xdr:spPr bwMode="auto">
        <a:xfrm flipH="1" flipV="1">
          <a:off x="7639050" y="830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29</xdr:row>
      <xdr:rowOff>0</xdr:rowOff>
    </xdr:from>
    <xdr:to>
      <xdr:col>17</xdr:col>
      <xdr:colOff>171450</xdr:colOff>
      <xdr:row>29</xdr:row>
      <xdr:rowOff>0</xdr:rowOff>
    </xdr:to>
    <xdr:sp macro="" textlink="">
      <xdr:nvSpPr>
        <xdr:cNvPr id="19268" name="Line 3"/>
        <xdr:cNvSpPr>
          <a:spLocks noChangeShapeType="1"/>
        </xdr:cNvSpPr>
      </xdr:nvSpPr>
      <xdr:spPr bwMode="auto">
        <a:xfrm flipH="1" flipV="1">
          <a:off x="7639050" y="830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29</xdr:row>
      <xdr:rowOff>0</xdr:rowOff>
    </xdr:from>
    <xdr:to>
      <xdr:col>17</xdr:col>
      <xdr:colOff>171450</xdr:colOff>
      <xdr:row>29</xdr:row>
      <xdr:rowOff>0</xdr:rowOff>
    </xdr:to>
    <xdr:sp macro="" textlink="">
      <xdr:nvSpPr>
        <xdr:cNvPr id="19269" name="Line 4"/>
        <xdr:cNvSpPr>
          <a:spLocks noChangeShapeType="1"/>
        </xdr:cNvSpPr>
      </xdr:nvSpPr>
      <xdr:spPr bwMode="auto">
        <a:xfrm flipH="1" flipV="1">
          <a:off x="7639050" y="830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35</xdr:row>
      <xdr:rowOff>0</xdr:rowOff>
    </xdr:from>
    <xdr:to>
      <xdr:col>16</xdr:col>
      <xdr:colOff>171450</xdr:colOff>
      <xdr:row>35</xdr:row>
      <xdr:rowOff>0</xdr:rowOff>
    </xdr:to>
    <xdr:sp macro="" textlink="">
      <xdr:nvSpPr>
        <xdr:cNvPr id="19270" name="Line 5"/>
        <xdr:cNvSpPr>
          <a:spLocks noChangeShapeType="1"/>
        </xdr:cNvSpPr>
      </xdr:nvSpPr>
      <xdr:spPr bwMode="auto">
        <a:xfrm flipH="1" flipV="1">
          <a:off x="6991350"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35</xdr:row>
      <xdr:rowOff>0</xdr:rowOff>
    </xdr:from>
    <xdr:to>
      <xdr:col>17</xdr:col>
      <xdr:colOff>171450</xdr:colOff>
      <xdr:row>35</xdr:row>
      <xdr:rowOff>0</xdr:rowOff>
    </xdr:to>
    <xdr:sp macro="" textlink="">
      <xdr:nvSpPr>
        <xdr:cNvPr id="19271" name="Line 6"/>
        <xdr:cNvSpPr>
          <a:spLocks noChangeShapeType="1"/>
        </xdr:cNvSpPr>
      </xdr:nvSpPr>
      <xdr:spPr bwMode="auto">
        <a:xfrm flipH="1" flipV="1">
          <a:off x="7639050"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35</xdr:row>
      <xdr:rowOff>0</xdr:rowOff>
    </xdr:from>
    <xdr:to>
      <xdr:col>17</xdr:col>
      <xdr:colOff>171450</xdr:colOff>
      <xdr:row>35</xdr:row>
      <xdr:rowOff>0</xdr:rowOff>
    </xdr:to>
    <xdr:sp macro="" textlink="">
      <xdr:nvSpPr>
        <xdr:cNvPr id="19272" name="Line 7"/>
        <xdr:cNvSpPr>
          <a:spLocks noChangeShapeType="1"/>
        </xdr:cNvSpPr>
      </xdr:nvSpPr>
      <xdr:spPr bwMode="auto">
        <a:xfrm flipH="1" flipV="1">
          <a:off x="7639050"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35</xdr:row>
      <xdr:rowOff>0</xdr:rowOff>
    </xdr:from>
    <xdr:to>
      <xdr:col>17</xdr:col>
      <xdr:colOff>171450</xdr:colOff>
      <xdr:row>35</xdr:row>
      <xdr:rowOff>0</xdr:rowOff>
    </xdr:to>
    <xdr:sp macro="" textlink="">
      <xdr:nvSpPr>
        <xdr:cNvPr id="19273" name="Line 8"/>
        <xdr:cNvSpPr>
          <a:spLocks noChangeShapeType="1"/>
        </xdr:cNvSpPr>
      </xdr:nvSpPr>
      <xdr:spPr bwMode="auto">
        <a:xfrm flipH="1" flipV="1">
          <a:off x="7639050"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29</xdr:row>
      <xdr:rowOff>0</xdr:rowOff>
    </xdr:from>
    <xdr:to>
      <xdr:col>16</xdr:col>
      <xdr:colOff>171450</xdr:colOff>
      <xdr:row>29</xdr:row>
      <xdr:rowOff>0</xdr:rowOff>
    </xdr:to>
    <xdr:sp macro="" textlink="">
      <xdr:nvSpPr>
        <xdr:cNvPr id="2" name="Line 1"/>
        <xdr:cNvSpPr>
          <a:spLocks noChangeShapeType="1"/>
        </xdr:cNvSpPr>
      </xdr:nvSpPr>
      <xdr:spPr bwMode="auto">
        <a:xfrm flipH="1" flipV="1">
          <a:off x="6991350" y="8353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29</xdr:row>
      <xdr:rowOff>0</xdr:rowOff>
    </xdr:from>
    <xdr:to>
      <xdr:col>17</xdr:col>
      <xdr:colOff>171450</xdr:colOff>
      <xdr:row>29</xdr:row>
      <xdr:rowOff>0</xdr:rowOff>
    </xdr:to>
    <xdr:sp macro="" textlink="">
      <xdr:nvSpPr>
        <xdr:cNvPr id="3" name="Line 2"/>
        <xdr:cNvSpPr>
          <a:spLocks noChangeShapeType="1"/>
        </xdr:cNvSpPr>
      </xdr:nvSpPr>
      <xdr:spPr bwMode="auto">
        <a:xfrm flipH="1" flipV="1">
          <a:off x="7639050" y="8353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29</xdr:row>
      <xdr:rowOff>0</xdr:rowOff>
    </xdr:from>
    <xdr:to>
      <xdr:col>17</xdr:col>
      <xdr:colOff>171450</xdr:colOff>
      <xdr:row>29</xdr:row>
      <xdr:rowOff>0</xdr:rowOff>
    </xdr:to>
    <xdr:sp macro="" textlink="">
      <xdr:nvSpPr>
        <xdr:cNvPr id="4" name="Line 3"/>
        <xdr:cNvSpPr>
          <a:spLocks noChangeShapeType="1"/>
        </xdr:cNvSpPr>
      </xdr:nvSpPr>
      <xdr:spPr bwMode="auto">
        <a:xfrm flipH="1" flipV="1">
          <a:off x="7639050" y="8353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29</xdr:row>
      <xdr:rowOff>0</xdr:rowOff>
    </xdr:from>
    <xdr:to>
      <xdr:col>17</xdr:col>
      <xdr:colOff>171450</xdr:colOff>
      <xdr:row>29</xdr:row>
      <xdr:rowOff>0</xdr:rowOff>
    </xdr:to>
    <xdr:sp macro="" textlink="">
      <xdr:nvSpPr>
        <xdr:cNvPr id="5" name="Line 4"/>
        <xdr:cNvSpPr>
          <a:spLocks noChangeShapeType="1"/>
        </xdr:cNvSpPr>
      </xdr:nvSpPr>
      <xdr:spPr bwMode="auto">
        <a:xfrm flipH="1" flipV="1">
          <a:off x="7639050" y="8353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35</xdr:row>
      <xdr:rowOff>0</xdr:rowOff>
    </xdr:from>
    <xdr:to>
      <xdr:col>16</xdr:col>
      <xdr:colOff>171450</xdr:colOff>
      <xdr:row>35</xdr:row>
      <xdr:rowOff>0</xdr:rowOff>
    </xdr:to>
    <xdr:sp macro="" textlink="">
      <xdr:nvSpPr>
        <xdr:cNvPr id="6" name="Line 5"/>
        <xdr:cNvSpPr>
          <a:spLocks noChangeShapeType="1"/>
        </xdr:cNvSpPr>
      </xdr:nvSpPr>
      <xdr:spPr bwMode="auto">
        <a:xfrm flipH="1" flipV="1">
          <a:off x="6991350" y="992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35</xdr:row>
      <xdr:rowOff>0</xdr:rowOff>
    </xdr:from>
    <xdr:to>
      <xdr:col>17</xdr:col>
      <xdr:colOff>171450</xdr:colOff>
      <xdr:row>35</xdr:row>
      <xdr:rowOff>0</xdr:rowOff>
    </xdr:to>
    <xdr:sp macro="" textlink="">
      <xdr:nvSpPr>
        <xdr:cNvPr id="7" name="Line 6"/>
        <xdr:cNvSpPr>
          <a:spLocks noChangeShapeType="1"/>
        </xdr:cNvSpPr>
      </xdr:nvSpPr>
      <xdr:spPr bwMode="auto">
        <a:xfrm flipH="1" flipV="1">
          <a:off x="7639050" y="992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35</xdr:row>
      <xdr:rowOff>0</xdr:rowOff>
    </xdr:from>
    <xdr:to>
      <xdr:col>17</xdr:col>
      <xdr:colOff>171450</xdr:colOff>
      <xdr:row>35</xdr:row>
      <xdr:rowOff>0</xdr:rowOff>
    </xdr:to>
    <xdr:sp macro="" textlink="">
      <xdr:nvSpPr>
        <xdr:cNvPr id="8" name="Line 7"/>
        <xdr:cNvSpPr>
          <a:spLocks noChangeShapeType="1"/>
        </xdr:cNvSpPr>
      </xdr:nvSpPr>
      <xdr:spPr bwMode="auto">
        <a:xfrm flipH="1" flipV="1">
          <a:off x="7639050" y="992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35</xdr:row>
      <xdr:rowOff>0</xdr:rowOff>
    </xdr:from>
    <xdr:to>
      <xdr:col>17</xdr:col>
      <xdr:colOff>171450</xdr:colOff>
      <xdr:row>35</xdr:row>
      <xdr:rowOff>0</xdr:rowOff>
    </xdr:to>
    <xdr:sp macro="" textlink="">
      <xdr:nvSpPr>
        <xdr:cNvPr id="9" name="Line 8"/>
        <xdr:cNvSpPr>
          <a:spLocks noChangeShapeType="1"/>
        </xdr:cNvSpPr>
      </xdr:nvSpPr>
      <xdr:spPr bwMode="auto">
        <a:xfrm flipH="1" flipV="1">
          <a:off x="7639050" y="992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171450</xdr:colOff>
      <xdr:row>29</xdr:row>
      <xdr:rowOff>0</xdr:rowOff>
    </xdr:from>
    <xdr:to>
      <xdr:col>16</xdr:col>
      <xdr:colOff>171450</xdr:colOff>
      <xdr:row>29</xdr:row>
      <xdr:rowOff>0</xdr:rowOff>
    </xdr:to>
    <xdr:sp macro="" textlink="">
      <xdr:nvSpPr>
        <xdr:cNvPr id="2" name="Line 1"/>
        <xdr:cNvSpPr>
          <a:spLocks noChangeShapeType="1"/>
        </xdr:cNvSpPr>
      </xdr:nvSpPr>
      <xdr:spPr bwMode="auto">
        <a:xfrm flipH="1" flipV="1">
          <a:off x="6991350" y="8353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29</xdr:row>
      <xdr:rowOff>0</xdr:rowOff>
    </xdr:from>
    <xdr:to>
      <xdr:col>17</xdr:col>
      <xdr:colOff>171450</xdr:colOff>
      <xdr:row>29</xdr:row>
      <xdr:rowOff>0</xdr:rowOff>
    </xdr:to>
    <xdr:sp macro="" textlink="">
      <xdr:nvSpPr>
        <xdr:cNvPr id="3" name="Line 2"/>
        <xdr:cNvSpPr>
          <a:spLocks noChangeShapeType="1"/>
        </xdr:cNvSpPr>
      </xdr:nvSpPr>
      <xdr:spPr bwMode="auto">
        <a:xfrm flipH="1" flipV="1">
          <a:off x="7639050" y="8353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29</xdr:row>
      <xdr:rowOff>0</xdr:rowOff>
    </xdr:from>
    <xdr:to>
      <xdr:col>17</xdr:col>
      <xdr:colOff>171450</xdr:colOff>
      <xdr:row>29</xdr:row>
      <xdr:rowOff>0</xdr:rowOff>
    </xdr:to>
    <xdr:sp macro="" textlink="">
      <xdr:nvSpPr>
        <xdr:cNvPr id="4" name="Line 3"/>
        <xdr:cNvSpPr>
          <a:spLocks noChangeShapeType="1"/>
        </xdr:cNvSpPr>
      </xdr:nvSpPr>
      <xdr:spPr bwMode="auto">
        <a:xfrm flipH="1" flipV="1">
          <a:off x="7639050" y="8353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29</xdr:row>
      <xdr:rowOff>0</xdr:rowOff>
    </xdr:from>
    <xdr:to>
      <xdr:col>17</xdr:col>
      <xdr:colOff>171450</xdr:colOff>
      <xdr:row>29</xdr:row>
      <xdr:rowOff>0</xdr:rowOff>
    </xdr:to>
    <xdr:sp macro="" textlink="">
      <xdr:nvSpPr>
        <xdr:cNvPr id="5" name="Line 4"/>
        <xdr:cNvSpPr>
          <a:spLocks noChangeShapeType="1"/>
        </xdr:cNvSpPr>
      </xdr:nvSpPr>
      <xdr:spPr bwMode="auto">
        <a:xfrm flipH="1" flipV="1">
          <a:off x="7639050" y="8353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35</xdr:row>
      <xdr:rowOff>0</xdr:rowOff>
    </xdr:from>
    <xdr:to>
      <xdr:col>16</xdr:col>
      <xdr:colOff>171450</xdr:colOff>
      <xdr:row>35</xdr:row>
      <xdr:rowOff>0</xdr:rowOff>
    </xdr:to>
    <xdr:sp macro="" textlink="">
      <xdr:nvSpPr>
        <xdr:cNvPr id="6" name="Line 5"/>
        <xdr:cNvSpPr>
          <a:spLocks noChangeShapeType="1"/>
        </xdr:cNvSpPr>
      </xdr:nvSpPr>
      <xdr:spPr bwMode="auto">
        <a:xfrm flipH="1" flipV="1">
          <a:off x="6991350" y="992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35</xdr:row>
      <xdr:rowOff>0</xdr:rowOff>
    </xdr:from>
    <xdr:to>
      <xdr:col>17</xdr:col>
      <xdr:colOff>171450</xdr:colOff>
      <xdr:row>35</xdr:row>
      <xdr:rowOff>0</xdr:rowOff>
    </xdr:to>
    <xdr:sp macro="" textlink="">
      <xdr:nvSpPr>
        <xdr:cNvPr id="7" name="Line 6"/>
        <xdr:cNvSpPr>
          <a:spLocks noChangeShapeType="1"/>
        </xdr:cNvSpPr>
      </xdr:nvSpPr>
      <xdr:spPr bwMode="auto">
        <a:xfrm flipH="1" flipV="1">
          <a:off x="7639050" y="992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35</xdr:row>
      <xdr:rowOff>0</xdr:rowOff>
    </xdr:from>
    <xdr:to>
      <xdr:col>17</xdr:col>
      <xdr:colOff>171450</xdr:colOff>
      <xdr:row>35</xdr:row>
      <xdr:rowOff>0</xdr:rowOff>
    </xdr:to>
    <xdr:sp macro="" textlink="">
      <xdr:nvSpPr>
        <xdr:cNvPr id="8" name="Line 7"/>
        <xdr:cNvSpPr>
          <a:spLocks noChangeShapeType="1"/>
        </xdr:cNvSpPr>
      </xdr:nvSpPr>
      <xdr:spPr bwMode="auto">
        <a:xfrm flipH="1" flipV="1">
          <a:off x="7639050" y="992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35</xdr:row>
      <xdr:rowOff>0</xdr:rowOff>
    </xdr:from>
    <xdr:to>
      <xdr:col>17</xdr:col>
      <xdr:colOff>171450</xdr:colOff>
      <xdr:row>35</xdr:row>
      <xdr:rowOff>0</xdr:rowOff>
    </xdr:to>
    <xdr:sp macro="" textlink="">
      <xdr:nvSpPr>
        <xdr:cNvPr id="9" name="Line 8"/>
        <xdr:cNvSpPr>
          <a:spLocks noChangeShapeType="1"/>
        </xdr:cNvSpPr>
      </xdr:nvSpPr>
      <xdr:spPr bwMode="auto">
        <a:xfrm flipH="1" flipV="1">
          <a:off x="7639050" y="992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foerderung.landwirtschaft-bw.de/pb/Lde/Startseite/Foerderwegweiser/AFP_Antraege+und+Unterlag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griculture.ec.europa.eu/common-agricultural-policy/financing-cap/beneficiaries_en" TargetMode="External"/><Relationship Id="rId1" Type="http://schemas.openxmlformats.org/officeDocument/2006/relationships/hyperlink" Target="https://www.agrarzahlungen.d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B2:H40"/>
  <sheetViews>
    <sheetView tabSelected="1" zoomScaleNormal="100" zoomScaleSheetLayoutView="100" zoomScalePageLayoutView="75" workbookViewId="0"/>
  </sheetViews>
  <sheetFormatPr baseColWidth="10" defaultColWidth="11.7109375" defaultRowHeight="15"/>
  <cols>
    <col min="1" max="1" width="1.7109375" style="321" customWidth="1"/>
    <col min="2" max="2" width="34" style="321" customWidth="1"/>
    <col min="3" max="3" width="13.85546875" style="321" customWidth="1"/>
    <col min="4" max="4" width="14.28515625" style="321" customWidth="1"/>
    <col min="5" max="5" width="14.85546875" style="321" customWidth="1"/>
    <col min="6" max="6" width="14.140625" style="321" customWidth="1"/>
    <col min="7" max="7" width="14.28515625" style="321" customWidth="1"/>
    <col min="8" max="8" width="23" style="321" customWidth="1"/>
    <col min="9" max="16384" width="11.7109375" style="321"/>
  </cols>
  <sheetData>
    <row r="2" spans="2:8" ht="39.75" customHeight="1">
      <c r="B2" s="518" t="s">
        <v>263</v>
      </c>
      <c r="C2" s="519"/>
      <c r="D2" s="519"/>
      <c r="E2" s="519"/>
      <c r="F2" s="519"/>
      <c r="G2" s="519"/>
      <c r="H2" s="519"/>
    </row>
    <row r="4" spans="2:8" ht="27.75">
      <c r="G4" s="297" t="s">
        <v>34</v>
      </c>
    </row>
    <row r="5" spans="2:8" ht="27.75">
      <c r="B5" s="54" t="s">
        <v>0</v>
      </c>
      <c r="C5" s="54" t="s">
        <v>45</v>
      </c>
      <c r="G5" s="297"/>
    </row>
    <row r="6" spans="2:8" ht="15.75">
      <c r="B6" s="55" t="s">
        <v>1</v>
      </c>
      <c r="C6" s="26"/>
    </row>
    <row r="9" spans="2:8" ht="15" customHeight="1">
      <c r="B9" s="321" t="s">
        <v>177</v>
      </c>
      <c r="C9" s="520" t="s">
        <v>262</v>
      </c>
      <c r="D9" s="520"/>
      <c r="E9" s="520"/>
      <c r="F9" s="520"/>
      <c r="G9" s="520"/>
      <c r="H9" s="520"/>
    </row>
    <row r="10" spans="2:8" ht="15" customHeight="1">
      <c r="C10" s="520"/>
      <c r="D10" s="520"/>
      <c r="E10" s="520"/>
      <c r="F10" s="520"/>
      <c r="G10" s="520"/>
      <c r="H10" s="520"/>
    </row>
    <row r="11" spans="2:8" ht="30" customHeight="1">
      <c r="C11" s="522" t="s">
        <v>187</v>
      </c>
      <c r="D11" s="522"/>
      <c r="E11" s="522"/>
      <c r="F11" s="522"/>
      <c r="G11" s="522"/>
      <c r="H11" s="522"/>
    </row>
    <row r="12" spans="2:8" ht="15.75">
      <c r="C12" s="54"/>
      <c r="H12" s="321" t="s">
        <v>34</v>
      </c>
    </row>
    <row r="13" spans="2:8">
      <c r="B13" s="321" t="s">
        <v>70</v>
      </c>
      <c r="C13" s="520" t="s">
        <v>190</v>
      </c>
      <c r="D13" s="520"/>
      <c r="E13" s="520"/>
      <c r="F13" s="520"/>
      <c r="G13" s="520"/>
      <c r="H13" s="520"/>
    </row>
    <row r="14" spans="2:8">
      <c r="B14" s="321" t="s">
        <v>71</v>
      </c>
      <c r="C14" s="520"/>
      <c r="D14" s="520"/>
      <c r="E14" s="520"/>
      <c r="F14" s="520"/>
      <c r="G14" s="520"/>
      <c r="H14" s="520"/>
    </row>
    <row r="16" spans="2:8" ht="17.45" customHeight="1">
      <c r="B16" s="321" t="s">
        <v>72</v>
      </c>
      <c r="C16" s="521" t="s">
        <v>188</v>
      </c>
      <c r="D16" s="520"/>
      <c r="E16" s="520"/>
      <c r="F16" s="520"/>
      <c r="G16" s="520"/>
      <c r="H16" s="520"/>
    </row>
    <row r="17" spans="2:8" ht="15.6" customHeight="1">
      <c r="B17" s="321" t="s">
        <v>73</v>
      </c>
      <c r="C17" s="520"/>
      <c r="D17" s="520"/>
      <c r="E17" s="520"/>
      <c r="F17" s="520"/>
      <c r="G17" s="520"/>
      <c r="H17" s="520"/>
    </row>
    <row r="19" spans="2:8">
      <c r="B19" s="321" t="s">
        <v>129</v>
      </c>
      <c r="C19" s="517" t="s">
        <v>128</v>
      </c>
      <c r="D19" s="517"/>
      <c r="E19" s="517"/>
      <c r="F19" s="517"/>
      <c r="G19" s="517"/>
    </row>
    <row r="20" spans="2:8" s="373" customFormat="1"/>
    <row r="21" spans="2:8" s="373" customFormat="1">
      <c r="B21" s="375" t="s">
        <v>210</v>
      </c>
      <c r="C21" s="375" t="s">
        <v>210</v>
      </c>
      <c r="D21" s="374"/>
      <c r="E21" s="374"/>
    </row>
    <row r="22" spans="2:8" s="373" customFormat="1">
      <c r="B22" s="375"/>
      <c r="C22" s="374"/>
      <c r="D22" s="374"/>
      <c r="E22" s="374"/>
    </row>
    <row r="23" spans="2:8" s="373" customFormat="1">
      <c r="B23" s="375" t="s">
        <v>206</v>
      </c>
      <c r="C23" s="375" t="s">
        <v>206</v>
      </c>
      <c r="D23" s="374"/>
      <c r="E23" s="374"/>
    </row>
    <row r="24" spans="2:8" ht="22.7" customHeight="1">
      <c r="B24" s="321" t="s">
        <v>37</v>
      </c>
      <c r="C24" s="517" t="s">
        <v>34</v>
      </c>
      <c r="D24" s="517"/>
      <c r="E24" s="517"/>
      <c r="F24" s="139"/>
      <c r="G24" s="139"/>
    </row>
    <row r="25" spans="2:8">
      <c r="C25" s="321" t="s">
        <v>34</v>
      </c>
      <c r="E25" s="58"/>
      <c r="F25" s="58"/>
      <c r="G25" s="58"/>
    </row>
    <row r="26" spans="2:8">
      <c r="E26" s="58"/>
      <c r="F26" s="58"/>
      <c r="G26" s="58"/>
    </row>
    <row r="28" spans="2:8">
      <c r="B28" s="321" t="s">
        <v>34</v>
      </c>
    </row>
    <row r="30" spans="2:8">
      <c r="H30" s="321" t="s">
        <v>34</v>
      </c>
    </row>
    <row r="34" spans="3:7" ht="18">
      <c r="C34" s="58"/>
      <c r="D34" s="227"/>
      <c r="E34" s="227"/>
      <c r="F34" s="227"/>
      <c r="G34" s="227"/>
    </row>
    <row r="35" spans="3:7">
      <c r="C35" s="58"/>
      <c r="D35" s="58"/>
      <c r="E35" s="139"/>
      <c r="F35" s="280"/>
      <c r="G35" s="281"/>
    </row>
    <row r="36" spans="3:7">
      <c r="C36" s="58"/>
      <c r="D36" s="58"/>
      <c r="E36" s="139"/>
      <c r="F36" s="139"/>
      <c r="G36" s="139"/>
    </row>
    <row r="37" spans="3:7" ht="18">
      <c r="C37" s="227"/>
      <c r="D37" s="227"/>
      <c r="E37" s="227"/>
      <c r="F37" s="227"/>
      <c r="G37" s="58"/>
    </row>
    <row r="38" spans="3:7">
      <c r="C38" s="228"/>
      <c r="D38" s="58"/>
      <c r="E38" s="58"/>
      <c r="F38" s="58"/>
      <c r="G38" s="58"/>
    </row>
    <row r="39" spans="3:7">
      <c r="C39" s="58"/>
      <c r="D39" s="58"/>
      <c r="E39" s="58"/>
      <c r="F39" s="58"/>
      <c r="G39" s="58"/>
    </row>
    <row r="40" spans="3:7">
      <c r="C40" s="58"/>
      <c r="D40" s="58"/>
      <c r="E40" s="58"/>
      <c r="F40" s="58"/>
      <c r="G40" s="58"/>
    </row>
  </sheetData>
  <sheetProtection algorithmName="SHA-512" hashValue="uKlwb44sLV0paOrcEaiAOc0Sg7uQ6aL9JIFWtLywblv/6ors8OYNmsaOWWYgEMfgiwZg4Rd17dHYGMMUreGUEw==" saltValue="LHFimvjnGVxe0zxr+k3xvg==" spinCount="100000" sheet="1" objects="1" scenarios="1"/>
  <mergeCells count="7">
    <mergeCell ref="C24:E24"/>
    <mergeCell ref="B2:H2"/>
    <mergeCell ref="C9:H10"/>
    <mergeCell ref="C13:H14"/>
    <mergeCell ref="C16:H17"/>
    <mergeCell ref="C19:G19"/>
    <mergeCell ref="C11:H11"/>
  </mergeCells>
  <phoneticPr fontId="0" type="noConversion"/>
  <printOptions horizontalCentered="1"/>
  <pageMargins left="0.59055118110236227" right="0.39370078740157483" top="0.39370078740157483" bottom="0.59055118110236227" header="0.39370078740157483" footer="0.39370078740157483"/>
  <pageSetup paperSize="9" scale="65" fitToHeight="0" orientation="portrait" r:id="rId1"/>
  <headerFooter alignWithMargins="0">
    <oddFooter>&amp;LMLR 2721-03/2025&amp;C&amp;F&amp;R&amp;D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2:BB305"/>
  <sheetViews>
    <sheetView showGridLines="0" showZeros="0" view="pageBreakPreview" zoomScaleNormal="100" zoomScaleSheetLayoutView="100" workbookViewId="0"/>
  </sheetViews>
  <sheetFormatPr baseColWidth="10" defaultColWidth="11.28515625" defaultRowHeight="15"/>
  <cols>
    <col min="1" max="1" width="2" style="57" customWidth="1"/>
    <col min="2" max="2" width="5.7109375" style="1" customWidth="1"/>
    <col min="3" max="3" width="5.28515625" style="2" customWidth="1"/>
    <col min="4" max="4" width="7.7109375" style="2" customWidth="1"/>
    <col min="5" max="5" width="7.28515625" style="2" customWidth="1"/>
    <col min="6" max="6" width="9" style="2" customWidth="1"/>
    <col min="7" max="7" width="10.7109375" style="2" customWidth="1"/>
    <col min="8" max="8" width="6.85546875" style="2" customWidth="1"/>
    <col min="9" max="9" width="8.28515625" style="2" customWidth="1"/>
    <col min="10" max="10" width="10" style="57" customWidth="1"/>
    <col min="11" max="11" width="5.28515625" style="2" customWidth="1"/>
    <col min="12" max="12" width="6.28515625" style="2" customWidth="1"/>
    <col min="13" max="13" width="6.7109375" style="2" customWidth="1"/>
    <col min="14" max="14" width="5.85546875" style="2" customWidth="1"/>
    <col min="15" max="15" width="8.85546875" style="2" customWidth="1"/>
    <col min="16" max="16" width="6.7109375" style="2" customWidth="1"/>
    <col min="17" max="17" width="4.7109375" style="2" customWidth="1"/>
    <col min="18" max="18" width="13.28515625" style="2" customWidth="1"/>
    <col min="19" max="19" width="2.28515625" style="2" customWidth="1"/>
    <col min="20" max="49" width="0" style="2" hidden="1" customWidth="1"/>
    <col min="50" max="51" width="11.28515625" style="2" hidden="1" customWidth="1"/>
    <col min="52" max="52" width="1" style="2" customWidth="1"/>
    <col min="53" max="53" width="0.7109375" style="2" customWidth="1"/>
    <col min="54" max="16384" width="11.28515625" style="2"/>
  </cols>
  <sheetData>
    <row r="2" spans="1:18" s="72" customFormat="1" ht="20.25" customHeight="1">
      <c r="A2" s="57"/>
      <c r="B2" s="3"/>
      <c r="C2" s="567"/>
      <c r="D2" s="567"/>
      <c r="E2" s="567"/>
      <c r="F2" s="567"/>
      <c r="G2" s="567"/>
      <c r="H2" s="5"/>
      <c r="I2" s="567"/>
      <c r="J2" s="567"/>
      <c r="K2" s="567"/>
      <c r="L2" s="567"/>
      <c r="M2" s="567"/>
      <c r="N2" s="2"/>
      <c r="O2" s="571"/>
      <c r="P2" s="572"/>
      <c r="Q2" s="572"/>
      <c r="R2" s="572"/>
    </row>
    <row r="3" spans="1:18" s="72" customFormat="1" ht="26.45" customHeight="1">
      <c r="A3" s="57"/>
      <c r="B3" s="3"/>
      <c r="C3" s="134" t="s">
        <v>2</v>
      </c>
      <c r="D3" s="71"/>
      <c r="E3" s="71"/>
      <c r="F3" s="71"/>
      <c r="G3" s="135"/>
      <c r="H3" s="135"/>
      <c r="I3" s="588" t="s">
        <v>4</v>
      </c>
      <c r="J3" s="588"/>
      <c r="K3" s="136"/>
      <c r="L3" s="136"/>
      <c r="M3" s="136"/>
      <c r="N3" s="137"/>
      <c r="O3" s="588" t="s">
        <v>29</v>
      </c>
      <c r="P3" s="588"/>
      <c r="Q3" s="138"/>
      <c r="R3" s="136"/>
    </row>
    <row r="4" spans="1:18" s="72" customFormat="1" ht="20.25" customHeight="1">
      <c r="A4" s="57"/>
      <c r="B4" s="240" t="s">
        <v>215</v>
      </c>
      <c r="C4" s="568"/>
      <c r="D4" s="568"/>
      <c r="E4" s="568"/>
      <c r="F4" s="568"/>
      <c r="G4" s="568"/>
      <c r="H4" s="240" t="s">
        <v>215</v>
      </c>
      <c r="I4" s="567"/>
      <c r="J4" s="567"/>
      <c r="K4" s="567"/>
      <c r="L4" s="567"/>
      <c r="M4" s="567"/>
      <c r="N4" s="370" t="s">
        <v>215</v>
      </c>
      <c r="O4" s="567"/>
      <c r="P4" s="567"/>
      <c r="Q4" s="567"/>
      <c r="R4" s="567"/>
    </row>
    <row r="5" spans="1:18" s="72" customFormat="1" ht="20.25" customHeight="1">
      <c r="A5" s="57"/>
      <c r="B5" s="3"/>
      <c r="C5" s="589" t="s">
        <v>5</v>
      </c>
      <c r="D5" s="589"/>
      <c r="E5" s="20"/>
      <c r="F5" s="20"/>
      <c r="G5" s="5"/>
      <c r="H5" s="240"/>
      <c r="I5" s="589" t="s">
        <v>6</v>
      </c>
      <c r="J5" s="589"/>
      <c r="K5" s="20"/>
      <c r="L5" s="53"/>
      <c r="M5" s="16"/>
      <c r="N5" s="5"/>
      <c r="O5" s="19" t="s">
        <v>7</v>
      </c>
      <c r="P5" s="19"/>
      <c r="Q5" s="19"/>
      <c r="R5" s="53"/>
    </row>
    <row r="6" spans="1:18" s="72" customFormat="1" ht="20.25" customHeight="1">
      <c r="A6" s="57"/>
      <c r="B6" s="3"/>
      <c r="C6" s="567"/>
      <c r="D6" s="567"/>
      <c r="E6" s="567"/>
      <c r="F6" s="567"/>
      <c r="G6" s="567"/>
      <c r="H6" s="240" t="s">
        <v>215</v>
      </c>
      <c r="I6" s="567"/>
      <c r="J6" s="567"/>
      <c r="K6" s="567"/>
      <c r="L6" s="567"/>
      <c r="M6" s="567"/>
      <c r="N6" s="18"/>
      <c r="O6" s="79"/>
      <c r="P6" s="79"/>
      <c r="Q6" s="79"/>
      <c r="R6" s="79"/>
    </row>
    <row r="7" spans="1:18" s="72" customFormat="1" ht="20.25" customHeight="1">
      <c r="A7" s="57"/>
      <c r="B7" s="3"/>
      <c r="C7" s="292" t="s">
        <v>8</v>
      </c>
      <c r="D7" s="20"/>
      <c r="E7" s="16"/>
      <c r="F7" s="20"/>
      <c r="G7" s="9"/>
      <c r="H7" s="2"/>
      <c r="I7" s="19" t="s">
        <v>35</v>
      </c>
      <c r="J7" s="57"/>
      <c r="K7" s="2"/>
      <c r="L7" s="2"/>
      <c r="M7" s="2"/>
      <c r="N7" s="2"/>
      <c r="O7" s="2"/>
      <c r="P7" s="2"/>
      <c r="Q7" s="2"/>
      <c r="R7" s="2"/>
    </row>
    <row r="8" spans="1:18" s="72" customFormat="1" ht="14.25" customHeight="1" thickBot="1">
      <c r="A8" s="57"/>
      <c r="B8" s="3"/>
      <c r="C8" s="19"/>
      <c r="D8" s="20"/>
      <c r="E8" s="16"/>
      <c r="F8" s="20"/>
      <c r="G8" s="9"/>
      <c r="H8" s="2"/>
      <c r="I8" s="19"/>
      <c r="J8" s="57"/>
      <c r="K8" s="2"/>
      <c r="L8" s="2"/>
      <c r="M8" s="2"/>
      <c r="N8" s="2"/>
      <c r="O8" s="2"/>
      <c r="P8" s="2"/>
      <c r="Q8" s="2"/>
      <c r="R8" s="2"/>
    </row>
    <row r="9" spans="1:18" s="72" customFormat="1" ht="20.25" customHeight="1">
      <c r="A9" s="57"/>
      <c r="B9" s="3"/>
      <c r="C9" s="567"/>
      <c r="D9" s="602"/>
      <c r="E9" s="301"/>
      <c r="F9" s="600"/>
      <c r="G9" s="601"/>
      <c r="H9" s="5"/>
      <c r="I9" s="576" t="s">
        <v>266</v>
      </c>
      <c r="J9" s="577"/>
      <c r="K9" s="577"/>
      <c r="L9" s="577"/>
      <c r="M9" s="577"/>
      <c r="N9" s="577"/>
      <c r="O9" s="577"/>
      <c r="P9" s="577"/>
      <c r="Q9" s="577"/>
      <c r="R9" s="578"/>
    </row>
    <row r="10" spans="1:18" s="72" customFormat="1" ht="20.25" customHeight="1">
      <c r="A10" s="57"/>
      <c r="B10" s="3"/>
      <c r="C10" s="19" t="s">
        <v>13</v>
      </c>
      <c r="D10" s="2"/>
      <c r="E10" s="299" t="s">
        <v>34</v>
      </c>
      <c r="F10" s="298" t="s">
        <v>14</v>
      </c>
      <c r="G10" s="298"/>
      <c r="H10" s="2"/>
      <c r="I10" s="593" t="s">
        <v>9</v>
      </c>
      <c r="J10" s="594"/>
      <c r="K10" s="579" t="s">
        <v>10</v>
      </c>
      <c r="L10" s="580"/>
      <c r="M10" s="581"/>
      <c r="N10" s="582" t="s">
        <v>11</v>
      </c>
      <c r="O10" s="530"/>
      <c r="P10" s="530"/>
      <c r="Q10" s="530"/>
      <c r="R10" s="25"/>
    </row>
    <row r="11" spans="1:18" s="72" customFormat="1" ht="20.25" customHeight="1" thickBot="1">
      <c r="A11" s="57"/>
      <c r="B11" s="3"/>
      <c r="C11" s="19"/>
      <c r="D11" s="130"/>
      <c r="E11" s="19"/>
      <c r="F11" s="130"/>
      <c r="G11" s="127"/>
      <c r="H11" s="9"/>
      <c r="I11" s="106" t="s">
        <v>42</v>
      </c>
      <c r="J11" s="162" t="s">
        <v>41</v>
      </c>
      <c r="K11" s="573"/>
      <c r="L11" s="574"/>
      <c r="M11" s="575"/>
      <c r="N11" s="573"/>
      <c r="O11" s="574"/>
      <c r="P11" s="574"/>
      <c r="Q11" s="575"/>
      <c r="R11" s="487" t="s">
        <v>34</v>
      </c>
    </row>
    <row r="12" spans="1:18" ht="20.25" customHeight="1">
      <c r="B12" s="3"/>
      <c r="C12" s="79"/>
      <c r="D12" s="81"/>
      <c r="E12" s="81"/>
      <c r="F12" s="81"/>
      <c r="G12" s="81"/>
      <c r="H12" s="27"/>
      <c r="I12" s="27"/>
      <c r="J12" s="72"/>
      <c r="K12" s="27"/>
      <c r="L12" s="79"/>
      <c r="M12" s="80"/>
      <c r="N12" s="80"/>
      <c r="O12" s="80"/>
      <c r="P12" s="72"/>
      <c r="Q12" s="72"/>
      <c r="R12" s="72"/>
    </row>
    <row r="13" spans="1:18" s="72" customFormat="1" ht="13.7" customHeight="1">
      <c r="A13" s="57"/>
      <c r="B13" s="3"/>
      <c r="C13" s="44" t="s">
        <v>16</v>
      </c>
      <c r="D13" s="44"/>
      <c r="E13" s="16"/>
      <c r="F13" s="16"/>
      <c r="G13" s="2"/>
      <c r="H13" s="9"/>
      <c r="I13" s="2"/>
      <c r="J13" s="57"/>
      <c r="K13" s="2"/>
      <c r="L13" s="2"/>
      <c r="M13" s="2"/>
      <c r="N13" s="2"/>
      <c r="O13" s="2"/>
      <c r="P13" s="2"/>
      <c r="Q13" s="2"/>
      <c r="R13" s="2"/>
    </row>
    <row r="14" spans="1:18" s="72" customFormat="1" ht="20.25" customHeight="1">
      <c r="A14" s="57"/>
      <c r="B14" s="1"/>
      <c r="C14" s="44" t="s">
        <v>197</v>
      </c>
      <c r="D14" s="44"/>
      <c r="E14" s="16"/>
      <c r="F14" s="16"/>
      <c r="G14" s="2"/>
      <c r="H14" s="10"/>
      <c r="I14" s="10"/>
      <c r="J14" s="110"/>
      <c r="K14" s="590" t="s">
        <v>15</v>
      </c>
      <c r="L14" s="591"/>
      <c r="M14" s="591"/>
      <c r="N14" s="64"/>
      <c r="O14" s="64"/>
      <c r="P14" s="64"/>
      <c r="Q14" s="64"/>
      <c r="R14" s="65"/>
    </row>
    <row r="15" spans="1:18" s="72" customFormat="1" ht="20.25" customHeight="1">
      <c r="A15" s="57"/>
      <c r="B15" s="1"/>
      <c r="C15" s="595"/>
      <c r="D15" s="595"/>
      <c r="E15" s="595"/>
      <c r="F15" s="595"/>
      <c r="G15" s="595"/>
      <c r="H15" s="2"/>
      <c r="I15" s="2"/>
      <c r="J15" s="110"/>
      <c r="K15" s="66"/>
      <c r="L15" s="13"/>
      <c r="M15" s="5"/>
      <c r="N15" s="5"/>
      <c r="O15" s="5"/>
      <c r="P15" s="5"/>
      <c r="Q15" s="5"/>
      <c r="R15" s="67"/>
    </row>
    <row r="16" spans="1:18" s="72" customFormat="1" ht="20.25" customHeight="1">
      <c r="A16" s="441"/>
      <c r="B16" s="1"/>
      <c r="C16" s="500"/>
      <c r="D16" s="390"/>
      <c r="E16" s="390"/>
      <c r="F16" s="390"/>
      <c r="G16" s="496"/>
      <c r="H16" s="496"/>
      <c r="I16" s="496"/>
      <c r="J16" s="441"/>
      <c r="K16" s="68"/>
      <c r="L16" s="5"/>
      <c r="M16" s="5"/>
      <c r="N16" s="5"/>
      <c r="O16" s="5"/>
      <c r="P16" s="5"/>
      <c r="Q16" s="5"/>
      <c r="R16" s="67"/>
    </row>
    <row r="17" spans="1:20" s="72" customFormat="1" ht="20.25" customHeight="1">
      <c r="A17" s="441"/>
      <c r="B17" s="1"/>
      <c r="C17" s="583"/>
      <c r="D17" s="583"/>
      <c r="E17" s="583"/>
      <c r="F17" s="583"/>
      <c r="G17" s="583"/>
      <c r="H17" s="496"/>
      <c r="I17" s="496"/>
      <c r="J17" s="441"/>
      <c r="K17" s="69"/>
      <c r="L17" s="4"/>
      <c r="M17" s="4"/>
      <c r="N17" s="4"/>
      <c r="O17" s="4"/>
      <c r="P17" s="4"/>
      <c r="Q17" s="4"/>
      <c r="R17" s="70"/>
    </row>
    <row r="18" spans="1:20" s="72" customFormat="1" ht="49.9" customHeight="1">
      <c r="A18" s="441"/>
      <c r="B18" s="1"/>
      <c r="C18" s="496"/>
      <c r="D18" s="496"/>
      <c r="E18" s="496"/>
      <c r="F18" s="496"/>
      <c r="G18" s="496"/>
      <c r="H18" s="496"/>
      <c r="I18" s="496"/>
      <c r="J18" s="441"/>
      <c r="K18" s="2"/>
      <c r="L18" s="2"/>
      <c r="M18" s="2"/>
      <c r="N18" s="2"/>
      <c r="O18" s="2"/>
      <c r="P18" s="2"/>
      <c r="Q18" s="2"/>
      <c r="R18" s="2"/>
    </row>
    <row r="19" spans="1:20" s="72" customFormat="1" ht="29.25" customHeight="1">
      <c r="A19" s="57"/>
      <c r="B19" s="596" t="s">
        <v>17</v>
      </c>
      <c r="C19" s="597"/>
      <c r="D19" s="597"/>
      <c r="E19" s="597"/>
      <c r="F19" s="597"/>
      <c r="G19" s="597"/>
      <c r="H19" s="597"/>
      <c r="I19" s="597"/>
      <c r="J19" s="597"/>
      <c r="K19" s="597"/>
      <c r="L19" s="597"/>
      <c r="M19" s="597"/>
      <c r="N19" s="597"/>
      <c r="O19" s="597"/>
      <c r="P19" s="597"/>
      <c r="Q19" s="597"/>
      <c r="R19" s="597"/>
    </row>
    <row r="20" spans="1:20" s="72" customFormat="1" ht="12.2" customHeight="1">
      <c r="A20" s="57"/>
      <c r="B20" s="1"/>
      <c r="C20" s="2"/>
      <c r="D20" s="2"/>
      <c r="E20" s="2"/>
      <c r="F20" s="2"/>
      <c r="G20" s="2"/>
      <c r="H20" s="2"/>
      <c r="I20" s="2"/>
      <c r="J20" s="57"/>
      <c r="K20" s="2"/>
      <c r="L20" s="2"/>
      <c r="M20" s="2"/>
      <c r="N20" s="2"/>
      <c r="O20" s="2"/>
      <c r="P20" s="2"/>
      <c r="Q20" s="2"/>
      <c r="R20" s="2"/>
    </row>
    <row r="21" spans="1:20" s="72" customFormat="1" ht="20.25" customHeight="1">
      <c r="A21" s="254"/>
      <c r="B21" s="584" t="s">
        <v>329</v>
      </c>
      <c r="C21" s="584"/>
      <c r="D21" s="584"/>
      <c r="E21" s="584"/>
      <c r="F21" s="584"/>
      <c r="G21" s="584"/>
      <c r="H21" s="584"/>
      <c r="I21" s="584"/>
      <c r="J21" s="584"/>
      <c r="K21" s="584"/>
      <c r="L21" s="584"/>
      <c r="M21" s="584"/>
      <c r="N21" s="584"/>
      <c r="O21" s="584"/>
      <c r="P21" s="584"/>
      <c r="Q21" s="584"/>
      <c r="R21" s="584"/>
      <c r="S21" s="2"/>
      <c r="T21" s="2"/>
    </row>
    <row r="22" spans="1:20" s="72" customFormat="1" ht="20.25" customHeight="1">
      <c r="A22" s="254"/>
      <c r="B22" s="585" t="s">
        <v>330</v>
      </c>
      <c r="C22" s="585"/>
      <c r="D22" s="585"/>
      <c r="E22" s="585"/>
      <c r="F22" s="585"/>
      <c r="G22" s="585"/>
      <c r="H22" s="585"/>
      <c r="I22" s="585"/>
      <c r="J22" s="585"/>
      <c r="K22" s="585"/>
      <c r="L22" s="585"/>
      <c r="M22" s="585"/>
      <c r="N22" s="585"/>
      <c r="O22" s="585"/>
      <c r="P22" s="585"/>
      <c r="Q22" s="585"/>
      <c r="R22" s="585"/>
      <c r="S22" s="2"/>
      <c r="T22" s="2"/>
    </row>
    <row r="23" spans="1:20" ht="20.25" customHeight="1">
      <c r="A23" s="254"/>
      <c r="B23" s="585"/>
      <c r="C23" s="585"/>
      <c r="D23" s="585"/>
      <c r="E23" s="585"/>
      <c r="F23" s="585"/>
      <c r="G23" s="585"/>
      <c r="H23" s="585"/>
      <c r="I23" s="585"/>
      <c r="J23" s="585"/>
      <c r="K23" s="585"/>
      <c r="L23" s="585"/>
      <c r="M23" s="585"/>
      <c r="N23" s="585"/>
      <c r="O23" s="585"/>
      <c r="P23" s="585"/>
      <c r="Q23" s="585"/>
      <c r="R23" s="585"/>
    </row>
    <row r="24" spans="1:20" ht="8.4499999999999993" customHeight="1">
      <c r="A24" s="254"/>
      <c r="B24" s="273"/>
      <c r="C24" s="273"/>
      <c r="D24" s="273"/>
      <c r="E24" s="273"/>
      <c r="F24" s="273"/>
      <c r="G24" s="273"/>
      <c r="H24" s="273"/>
      <c r="I24" s="273"/>
      <c r="J24" s="273"/>
      <c r="K24" s="273"/>
      <c r="L24" s="273"/>
      <c r="M24" s="273"/>
      <c r="N24" s="273"/>
      <c r="O24" s="273"/>
      <c r="P24" s="273"/>
      <c r="Q24" s="273"/>
      <c r="R24" s="273"/>
    </row>
    <row r="25" spans="1:20" s="133" customFormat="1" ht="20.25" customHeight="1">
      <c r="A25" s="276"/>
      <c r="B25" s="569" t="s">
        <v>221</v>
      </c>
      <c r="C25" s="569"/>
      <c r="D25" s="569"/>
      <c r="E25" s="569"/>
      <c r="F25" s="569"/>
      <c r="G25" s="569"/>
      <c r="H25" s="569"/>
      <c r="I25" s="569"/>
      <c r="J25" s="569"/>
      <c r="K25" s="569"/>
      <c r="L25" s="569"/>
      <c r="M25" s="569"/>
      <c r="N25" s="569"/>
      <c r="O25" s="569"/>
      <c r="P25" s="569"/>
      <c r="Q25" s="569"/>
      <c r="R25" s="569"/>
      <c r="S25" s="160"/>
      <c r="T25" s="160"/>
    </row>
    <row r="26" spans="1:20" s="72" customFormat="1" ht="25.15" customHeight="1">
      <c r="A26" s="57"/>
      <c r="B26" s="598"/>
      <c r="C26" s="599"/>
      <c r="D26" s="599"/>
      <c r="E26" s="599"/>
      <c r="F26" s="599"/>
      <c r="G26" s="599"/>
      <c r="H26" s="599"/>
      <c r="I26" s="599"/>
      <c r="J26" s="599"/>
      <c r="K26" s="599"/>
      <c r="L26" s="599"/>
      <c r="M26" s="599"/>
      <c r="N26" s="599"/>
      <c r="O26" s="599"/>
      <c r="P26" s="599"/>
      <c r="Q26" s="599"/>
      <c r="R26" s="599"/>
    </row>
    <row r="27" spans="1:20" s="72" customFormat="1" ht="20.25" customHeight="1">
      <c r="A27" s="57"/>
      <c r="B27" s="111" t="s">
        <v>39</v>
      </c>
      <c r="C27" s="592" t="s">
        <v>59</v>
      </c>
      <c r="D27" s="592"/>
      <c r="E27" s="592"/>
      <c r="F27" s="592"/>
      <c r="G27" s="592"/>
      <c r="H27" s="119"/>
      <c r="I27" s="119"/>
      <c r="J27" s="163"/>
      <c r="K27" s="119"/>
      <c r="L27" s="119"/>
      <c r="M27" s="119"/>
      <c r="N27" s="119"/>
      <c r="O27" s="119"/>
      <c r="P27" s="119"/>
      <c r="Q27" s="119"/>
      <c r="R27" s="119"/>
    </row>
    <row r="28" spans="1:20" s="76" customFormat="1" ht="20.25" customHeight="1">
      <c r="A28" s="92"/>
      <c r="B28" s="111" t="s">
        <v>18</v>
      </c>
      <c r="C28" s="526" t="s">
        <v>107</v>
      </c>
      <c r="D28" s="526"/>
      <c r="E28" s="526"/>
      <c r="F28" s="526"/>
      <c r="G28" s="526"/>
      <c r="H28" s="526"/>
      <c r="I28" s="526"/>
      <c r="J28" s="526"/>
      <c r="K28" s="33"/>
      <c r="L28" s="47"/>
      <c r="M28" s="44"/>
      <c r="N28" s="44"/>
      <c r="O28" s="39"/>
      <c r="P28" s="39"/>
      <c r="Q28" s="39"/>
      <c r="R28" s="39"/>
    </row>
    <row r="29" spans="1:20" s="76" customFormat="1" ht="12.2" customHeight="1">
      <c r="A29" s="92"/>
      <c r="B29" s="108"/>
      <c r="C29" s="44"/>
      <c r="D29" s="33"/>
      <c r="E29" s="33"/>
      <c r="F29" s="33"/>
      <c r="G29" s="33"/>
      <c r="H29" s="33"/>
      <c r="I29" s="33"/>
      <c r="K29" s="33"/>
      <c r="L29" s="33"/>
      <c r="M29" s="33"/>
      <c r="N29" s="33"/>
      <c r="O29" s="39"/>
      <c r="P29" s="39"/>
      <c r="Q29" s="39"/>
      <c r="R29" s="39"/>
    </row>
    <row r="30" spans="1:20" s="76" customFormat="1" ht="20.25" customHeight="1">
      <c r="A30" s="74"/>
      <c r="B30" s="108"/>
      <c r="C30" s="586"/>
      <c r="D30" s="586"/>
      <c r="E30" s="586"/>
      <c r="F30" s="586"/>
      <c r="G30" s="586"/>
      <c r="H30" s="586"/>
      <c r="I30" s="586"/>
      <c r="J30" s="586"/>
      <c r="K30" s="586"/>
      <c r="L30" s="586"/>
      <c r="M30" s="586"/>
      <c r="N30" s="586"/>
      <c r="O30" s="586"/>
      <c r="P30" s="587"/>
      <c r="Q30" s="587"/>
      <c r="R30" s="587"/>
    </row>
    <row r="31" spans="1:20" s="76" customFormat="1" ht="20.25" customHeight="1">
      <c r="A31" s="74"/>
      <c r="B31" s="3"/>
      <c r="C31" s="570"/>
      <c r="D31" s="570"/>
      <c r="E31" s="570"/>
      <c r="F31" s="570"/>
      <c r="G31" s="570"/>
      <c r="H31" s="570"/>
      <c r="I31" s="570"/>
      <c r="J31" s="570"/>
      <c r="K31" s="570"/>
      <c r="L31" s="570"/>
      <c r="M31" s="570"/>
      <c r="N31" s="570"/>
      <c r="O31" s="570"/>
      <c r="P31" s="604"/>
      <c r="Q31" s="604"/>
      <c r="R31" s="604"/>
    </row>
    <row r="32" spans="1:20" s="76" customFormat="1" ht="20.25" customHeight="1">
      <c r="A32" s="74"/>
      <c r="B32" s="111"/>
      <c r="C32" s="570"/>
      <c r="D32" s="570"/>
      <c r="E32" s="570"/>
      <c r="F32" s="570"/>
      <c r="G32" s="570"/>
      <c r="H32" s="570"/>
      <c r="I32" s="570"/>
      <c r="J32" s="570"/>
      <c r="K32" s="570"/>
      <c r="L32" s="570"/>
      <c r="M32" s="570"/>
      <c r="N32" s="570"/>
      <c r="O32" s="570"/>
      <c r="P32" s="570"/>
      <c r="Q32" s="570"/>
      <c r="R32" s="570"/>
    </row>
    <row r="33" spans="1:20" s="76" customFormat="1" ht="20.25" customHeight="1">
      <c r="A33" s="74"/>
      <c r="B33" s="111"/>
      <c r="C33" s="570"/>
      <c r="D33" s="570"/>
      <c r="E33" s="570"/>
      <c r="F33" s="570"/>
      <c r="G33" s="570"/>
      <c r="H33" s="570"/>
      <c r="I33" s="570"/>
      <c r="J33" s="570"/>
      <c r="K33" s="570"/>
      <c r="L33" s="570"/>
      <c r="M33" s="570"/>
      <c r="N33" s="570"/>
      <c r="O33" s="570"/>
      <c r="P33" s="570"/>
      <c r="Q33" s="570"/>
      <c r="R33" s="570"/>
    </row>
    <row r="34" spans="1:20" s="76" customFormat="1" ht="20.25" customHeight="1">
      <c r="A34" s="74"/>
      <c r="B34" s="111"/>
      <c r="C34" s="570"/>
      <c r="D34" s="570"/>
      <c r="E34" s="570"/>
      <c r="F34" s="570"/>
      <c r="G34" s="570"/>
      <c r="H34" s="570"/>
      <c r="I34" s="570"/>
      <c r="J34" s="570"/>
      <c r="K34" s="570"/>
      <c r="L34" s="570"/>
      <c r="M34" s="570"/>
      <c r="N34" s="570"/>
      <c r="O34" s="570"/>
      <c r="P34" s="570"/>
      <c r="Q34" s="570"/>
      <c r="R34" s="570"/>
    </row>
    <row r="35" spans="1:20" ht="11.25" customHeight="1">
      <c r="B35" s="108"/>
      <c r="C35" s="13"/>
      <c r="D35" s="5"/>
      <c r="E35" s="5"/>
      <c r="F35" s="5"/>
      <c r="G35" s="5"/>
      <c r="H35" s="5"/>
      <c r="I35" s="5"/>
      <c r="J35" s="72"/>
      <c r="K35" s="15"/>
      <c r="L35" s="15"/>
      <c r="M35" s="15"/>
      <c r="N35" s="15"/>
      <c r="O35" s="15"/>
      <c r="P35" s="15"/>
      <c r="Q35" s="15"/>
      <c r="R35" s="15"/>
    </row>
    <row r="36" spans="1:20" s="72" customFormat="1" ht="27" customHeight="1">
      <c r="A36" s="57"/>
      <c r="B36" s="108" t="s">
        <v>19</v>
      </c>
      <c r="C36" s="563" t="s">
        <v>65</v>
      </c>
      <c r="D36" s="563"/>
      <c r="E36" s="563"/>
      <c r="F36" s="563"/>
      <c r="G36" s="563"/>
      <c r="H36" s="563"/>
      <c r="I36" s="563"/>
      <c r="J36" s="563"/>
      <c r="K36" s="563"/>
      <c r="L36" s="17"/>
      <c r="M36" s="32"/>
      <c r="N36" s="17"/>
      <c r="O36" s="17"/>
      <c r="P36" s="144"/>
      <c r="Q36" s="33"/>
      <c r="R36" s="57"/>
      <c r="S36" s="2"/>
      <c r="T36" s="2"/>
    </row>
    <row r="37" spans="1:20" s="15" customFormat="1" ht="12.2" customHeight="1">
      <c r="A37" s="72"/>
      <c r="B37" s="3"/>
      <c r="C37" s="17"/>
      <c r="D37" s="17"/>
      <c r="E37" s="17"/>
      <c r="H37" s="32"/>
      <c r="I37" s="17"/>
      <c r="J37" s="82"/>
      <c r="K37" s="31"/>
      <c r="L37" s="31"/>
      <c r="M37" s="32"/>
      <c r="O37" s="17"/>
      <c r="R37" s="31"/>
    </row>
    <row r="38" spans="1:20" s="72" customFormat="1" ht="25.15" customHeight="1">
      <c r="A38" s="57"/>
      <c r="B38" s="3"/>
      <c r="C38" s="235"/>
      <c r="D38" s="566" t="s">
        <v>157</v>
      </c>
      <c r="E38" s="524"/>
      <c r="F38" s="524"/>
      <c r="G38" s="524"/>
      <c r="H38" s="524"/>
      <c r="I38" s="524"/>
      <c r="J38" s="524"/>
      <c r="K38" s="524"/>
      <c r="L38" s="524"/>
      <c r="M38" s="524"/>
      <c r="N38" s="524"/>
      <c r="O38" s="524"/>
      <c r="P38" s="524"/>
      <c r="Q38" s="524"/>
      <c r="R38" s="57"/>
      <c r="S38" s="2"/>
      <c r="T38" s="2"/>
    </row>
    <row r="39" spans="1:20" s="72" customFormat="1" ht="12.75" customHeight="1">
      <c r="A39" s="57"/>
      <c r="B39" s="108"/>
      <c r="C39" s="229"/>
      <c r="D39" s="15"/>
      <c r="E39" s="15"/>
      <c r="F39" s="16"/>
      <c r="G39" s="16"/>
      <c r="H39" s="16"/>
      <c r="I39" s="15"/>
      <c r="K39" s="31"/>
      <c r="L39" s="229"/>
      <c r="M39" s="2"/>
      <c r="N39" s="15"/>
      <c r="O39" s="2"/>
      <c r="P39" s="60"/>
      <c r="Q39" s="33"/>
      <c r="R39" s="57"/>
      <c r="S39" s="2"/>
      <c r="T39" s="2"/>
    </row>
    <row r="40" spans="1:20" s="72" customFormat="1" ht="25.15" customHeight="1">
      <c r="A40" s="57"/>
      <c r="B40" s="108"/>
      <c r="C40" s="235"/>
      <c r="D40" s="566" t="s">
        <v>158</v>
      </c>
      <c r="E40" s="603"/>
      <c r="F40" s="603"/>
      <c r="G40" s="603"/>
      <c r="H40" s="603"/>
      <c r="I40" s="603"/>
      <c r="J40" s="603"/>
      <c r="K40" s="603"/>
      <c r="L40" s="603"/>
      <c r="M40" s="603"/>
      <c r="N40" s="603"/>
      <c r="O40" s="2"/>
      <c r="P40" s="60"/>
      <c r="Q40" s="33"/>
      <c r="R40" s="57"/>
      <c r="S40" s="2"/>
      <c r="T40" s="2"/>
    </row>
    <row r="41" spans="1:20" s="72" customFormat="1" ht="12.75" customHeight="1">
      <c r="A41" s="57"/>
      <c r="B41" s="108"/>
      <c r="C41" s="229"/>
      <c r="D41" s="15"/>
      <c r="E41" s="15"/>
      <c r="F41" s="16"/>
      <c r="G41" s="16"/>
      <c r="H41" s="16"/>
      <c r="I41" s="15"/>
      <c r="K41" s="31"/>
      <c r="L41" s="229"/>
      <c r="M41" s="2"/>
      <c r="N41" s="15"/>
      <c r="O41" s="2"/>
      <c r="P41" s="60"/>
      <c r="Q41" s="33"/>
      <c r="R41" s="57"/>
      <c r="S41" s="2"/>
      <c r="T41" s="2"/>
    </row>
    <row r="42" spans="1:20" s="72" customFormat="1" ht="25.15" customHeight="1">
      <c r="A42" s="57"/>
      <c r="B42" s="111"/>
      <c r="C42" s="235"/>
      <c r="D42" s="566" t="s">
        <v>230</v>
      </c>
      <c r="E42" s="603"/>
      <c r="F42" s="603"/>
      <c r="G42" s="603"/>
      <c r="H42" s="603"/>
      <c r="I42" s="603"/>
      <c r="J42" s="603"/>
      <c r="K42" s="603"/>
      <c r="L42" s="603"/>
      <c r="M42" s="603"/>
      <c r="N42" s="603"/>
      <c r="O42" s="603"/>
      <c r="P42" s="32"/>
      <c r="Q42" s="230"/>
      <c r="R42" s="57"/>
    </row>
    <row r="43" spans="1:20" s="72" customFormat="1" ht="11.25" customHeight="1">
      <c r="A43" s="57"/>
      <c r="B43" s="111"/>
      <c r="C43" s="229"/>
      <c r="D43" s="5"/>
      <c r="E43" s="15"/>
      <c r="F43" s="5"/>
      <c r="G43" s="5"/>
      <c r="H43" s="229"/>
      <c r="I43" s="90"/>
      <c r="J43" s="140"/>
      <c r="K43" s="31"/>
      <c r="L43" s="5"/>
      <c r="M43" s="229"/>
      <c r="N43" s="15"/>
      <c r="O43" s="229"/>
      <c r="P43" s="32"/>
      <c r="Q43" s="230"/>
      <c r="R43" s="57"/>
    </row>
    <row r="44" spans="1:20" s="72" customFormat="1" ht="25.15" customHeight="1">
      <c r="A44" s="57"/>
      <c r="B44" s="111"/>
      <c r="C44" s="235"/>
      <c r="D44" s="566" t="s">
        <v>104</v>
      </c>
      <c r="E44" s="603"/>
      <c r="F44" s="603"/>
      <c r="G44" s="603"/>
      <c r="H44" s="603"/>
      <c r="I44" s="603"/>
      <c r="J44" s="603"/>
      <c r="K44" s="603"/>
      <c r="L44" s="603"/>
      <c r="M44" s="603"/>
      <c r="N44" s="603"/>
      <c r="O44" s="603"/>
      <c r="P44" s="603"/>
      <c r="Q44" s="230"/>
      <c r="R44" s="57"/>
    </row>
    <row r="45" spans="1:20" s="72" customFormat="1" ht="10.5" customHeight="1">
      <c r="A45" s="57"/>
      <c r="B45" s="108"/>
      <c r="C45" s="229"/>
      <c r="D45" s="5"/>
      <c r="E45" s="15"/>
      <c r="F45" s="5"/>
      <c r="G45" s="5"/>
      <c r="H45" s="229"/>
      <c r="I45" s="90"/>
      <c r="J45" s="140"/>
      <c r="K45" s="31"/>
      <c r="L45" s="5"/>
      <c r="M45" s="229"/>
      <c r="N45" s="15"/>
      <c r="O45" s="229"/>
      <c r="P45" s="32"/>
      <c r="Q45" s="230"/>
      <c r="R45" s="57"/>
    </row>
    <row r="46" spans="1:20" s="72" customFormat="1" ht="25.15" customHeight="1">
      <c r="A46" s="57"/>
      <c r="B46" s="3"/>
      <c r="C46" s="235"/>
      <c r="D46" s="566" t="s">
        <v>76</v>
      </c>
      <c r="E46" s="603"/>
      <c r="F46" s="603"/>
      <c r="G46" s="603"/>
      <c r="H46" s="603"/>
      <c r="I46" s="603"/>
      <c r="J46" s="603"/>
      <c r="K46" s="31"/>
      <c r="L46" s="2"/>
      <c r="M46" s="2"/>
      <c r="N46" s="15"/>
      <c r="O46" s="2"/>
      <c r="P46" s="60"/>
      <c r="Q46" s="33"/>
      <c r="R46" s="57"/>
    </row>
    <row r="47" spans="1:20" s="72" customFormat="1" ht="11.25" customHeight="1">
      <c r="A47" s="57"/>
      <c r="B47" s="111"/>
      <c r="C47" s="229"/>
      <c r="D47" s="15"/>
      <c r="E47" s="15"/>
      <c r="F47" s="16"/>
      <c r="G47" s="16"/>
      <c r="H47" s="16"/>
      <c r="I47" s="15"/>
      <c r="K47" s="31"/>
      <c r="L47" s="229"/>
      <c r="M47" s="16"/>
      <c r="N47" s="15"/>
      <c r="O47" s="16"/>
      <c r="P47" s="60"/>
      <c r="Q47" s="33"/>
      <c r="R47" s="57"/>
    </row>
    <row r="48" spans="1:20" s="72" customFormat="1" ht="25.15" customHeight="1">
      <c r="A48" s="57"/>
      <c r="B48" s="111"/>
      <c r="C48" s="235"/>
      <c r="D48" s="566" t="s">
        <v>203</v>
      </c>
      <c r="E48" s="603"/>
      <c r="F48" s="603"/>
      <c r="G48" s="603"/>
      <c r="H48" s="603"/>
      <c r="I48" s="603"/>
      <c r="J48" s="603"/>
      <c r="K48" s="603"/>
      <c r="L48" s="603"/>
      <c r="M48" s="603"/>
      <c r="N48" s="603"/>
      <c r="O48" s="2"/>
      <c r="P48" s="60"/>
      <c r="Q48" s="33"/>
      <c r="R48" s="57"/>
    </row>
    <row r="49" spans="1:54" s="72" customFormat="1" ht="12.75" customHeight="1">
      <c r="A49" s="57"/>
      <c r="B49" s="108"/>
      <c r="C49" s="229"/>
      <c r="D49" s="15"/>
      <c r="E49" s="15"/>
      <c r="F49" s="16"/>
      <c r="G49" s="16"/>
      <c r="H49" s="16"/>
      <c r="I49" s="15"/>
      <c r="K49" s="31"/>
      <c r="L49" s="229"/>
      <c r="M49" s="2"/>
      <c r="N49" s="15"/>
      <c r="O49" s="2"/>
      <c r="P49" s="60"/>
      <c r="Q49" s="33"/>
      <c r="R49" s="57"/>
    </row>
    <row r="50" spans="1:54" s="72" customFormat="1" ht="25.15" customHeight="1">
      <c r="A50" s="57"/>
      <c r="B50" s="108"/>
      <c r="C50" s="235"/>
      <c r="D50" s="566" t="s">
        <v>133</v>
      </c>
      <c r="E50" s="603"/>
      <c r="F50" s="603"/>
      <c r="G50" s="603"/>
      <c r="H50" s="603"/>
      <c r="I50" s="603"/>
      <c r="J50" s="603"/>
      <c r="K50" s="603"/>
      <c r="L50" s="603"/>
      <c r="M50" s="603"/>
      <c r="N50" s="603"/>
      <c r="O50" s="603"/>
      <c r="P50" s="60"/>
      <c r="Q50" s="33"/>
      <c r="R50" s="57"/>
      <c r="S50" s="2"/>
      <c r="T50" s="2"/>
    </row>
    <row r="51" spans="1:54" s="378" customFormat="1" ht="11.25" customHeight="1">
      <c r="A51" s="376"/>
      <c r="B51" s="108"/>
      <c r="C51" s="379"/>
      <c r="D51" s="377"/>
      <c r="E51" s="377"/>
      <c r="F51" s="377"/>
      <c r="G51" s="377"/>
      <c r="H51" s="377"/>
      <c r="I51" s="377"/>
      <c r="J51" s="72"/>
      <c r="K51" s="15"/>
      <c r="L51" s="15"/>
      <c r="M51" s="15"/>
      <c r="N51" s="15"/>
      <c r="O51" s="15"/>
      <c r="P51" s="15"/>
      <c r="Q51" s="15"/>
      <c r="R51" s="15"/>
    </row>
    <row r="52" spans="1:54" ht="24.75" customHeight="1">
      <c r="A52" s="254"/>
      <c r="B52" s="108"/>
      <c r="C52" s="235"/>
      <c r="D52" s="2" t="s">
        <v>231</v>
      </c>
      <c r="G52" s="277"/>
      <c r="H52" s="15"/>
      <c r="I52" s="15"/>
      <c r="J52" s="278"/>
      <c r="K52" s="277"/>
      <c r="M52" s="15"/>
      <c r="O52" s="277"/>
      <c r="P52" s="277"/>
      <c r="Q52" s="277"/>
      <c r="R52" s="15"/>
    </row>
    <row r="53" spans="1:54" s="15" customFormat="1" ht="15" customHeight="1">
      <c r="A53" s="279"/>
      <c r="B53" s="111"/>
      <c r="G53" s="278"/>
      <c r="I53" s="278"/>
      <c r="J53" s="278"/>
      <c r="O53" s="278"/>
      <c r="P53" s="278"/>
      <c r="Q53" s="278"/>
    </row>
    <row r="54" spans="1:54" ht="24.6" customHeight="1">
      <c r="A54" s="254"/>
      <c r="B54" s="111"/>
      <c r="C54" s="13"/>
      <c r="D54" s="13"/>
      <c r="E54" s="13"/>
      <c r="F54" s="13"/>
      <c r="G54" s="13"/>
      <c r="H54" s="13"/>
      <c r="I54" s="13"/>
      <c r="J54" s="278"/>
      <c r="K54" s="277"/>
      <c r="L54" s="15"/>
      <c r="M54" s="277"/>
      <c r="N54" s="277"/>
      <c r="O54" s="277"/>
      <c r="P54" s="277"/>
      <c r="Q54" s="277"/>
      <c r="R54" s="15"/>
    </row>
    <row r="55" spans="1:54" s="57" customFormat="1" ht="16.5" customHeight="1">
      <c r="B55" s="109"/>
      <c r="C55" s="231"/>
      <c r="D55" s="72"/>
      <c r="E55" s="27"/>
      <c r="F55" s="72"/>
      <c r="G55" s="72"/>
      <c r="H55" s="231"/>
      <c r="I55" s="72"/>
      <c r="J55" s="82"/>
      <c r="K55" s="140"/>
      <c r="L55" s="140"/>
      <c r="M55" s="231"/>
      <c r="N55" s="72"/>
      <c r="O55" s="231"/>
      <c r="P55" s="231"/>
      <c r="Q55" s="72"/>
      <c r="R55" s="231"/>
    </row>
    <row r="56" spans="1:54" s="57" customFormat="1" ht="26.45" customHeight="1">
      <c r="B56" s="109"/>
      <c r="C56" s="231"/>
      <c r="D56" s="72"/>
      <c r="E56" s="27"/>
      <c r="F56" s="72"/>
      <c r="G56" s="72"/>
      <c r="H56" s="231"/>
      <c r="I56" s="72"/>
      <c r="J56" s="82"/>
      <c r="K56" s="140"/>
      <c r="L56" s="140"/>
      <c r="M56" s="231"/>
      <c r="N56" s="72"/>
      <c r="O56" s="231"/>
      <c r="P56" s="231"/>
      <c r="Q56" s="72"/>
      <c r="R56" s="231"/>
    </row>
    <row r="57" spans="1:54" s="38" customFormat="1" ht="39" customHeight="1">
      <c r="A57" s="92"/>
      <c r="B57" s="111" t="s">
        <v>24</v>
      </c>
      <c r="C57" s="592" t="s">
        <v>147</v>
      </c>
      <c r="D57" s="592"/>
      <c r="E57" s="592"/>
      <c r="F57" s="592"/>
      <c r="G57" s="592"/>
      <c r="H57" s="592"/>
      <c r="I57" s="592"/>
      <c r="J57" s="592"/>
      <c r="K57" s="592"/>
      <c r="L57" s="592"/>
      <c r="M57" s="592"/>
      <c r="N57" s="592"/>
      <c r="O57" s="592"/>
      <c r="P57" s="592"/>
      <c r="Q57" s="592"/>
      <c r="R57" s="592"/>
    </row>
    <row r="58" spans="1:54" s="399" customFormat="1" ht="18" customHeight="1">
      <c r="A58" s="405"/>
      <c r="B58" s="406" t="s">
        <v>33</v>
      </c>
      <c r="C58" s="403" t="s">
        <v>233</v>
      </c>
      <c r="D58" s="403"/>
      <c r="E58" s="403"/>
      <c r="F58" s="403"/>
      <c r="G58" s="403"/>
      <c r="H58" s="403"/>
      <c r="I58" s="403"/>
      <c r="J58" s="402"/>
      <c r="K58" s="402"/>
      <c r="L58" s="402"/>
      <c r="M58" s="402"/>
      <c r="N58" s="402"/>
      <c r="O58" s="401"/>
      <c r="P58" s="401" t="s">
        <v>34</v>
      </c>
      <c r="Q58" s="401"/>
      <c r="R58" s="401"/>
      <c r="S58" s="404"/>
      <c r="T58" s="404"/>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row>
    <row r="59" spans="1:54" s="399" customFormat="1" ht="24.75" customHeight="1">
      <c r="A59" s="405"/>
      <c r="B59" s="406"/>
      <c r="C59" s="409"/>
      <c r="D59" s="513" t="s">
        <v>331</v>
      </c>
      <c r="E59" s="516"/>
      <c r="F59" s="516"/>
      <c r="G59" s="516"/>
      <c r="H59" s="516"/>
      <c r="I59" s="516"/>
      <c r="J59" s="514"/>
      <c r="K59" s="523" t="s">
        <v>184</v>
      </c>
      <c r="L59" s="523"/>
      <c r="M59" s="523"/>
      <c r="N59" s="523"/>
      <c r="O59" s="515" t="s">
        <v>234</v>
      </c>
      <c r="P59" s="404"/>
      <c r="Q59" s="404"/>
      <c r="R59" s="401"/>
      <c r="S59" s="404"/>
      <c r="T59" s="404"/>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400"/>
      <c r="BA59" s="400"/>
    </row>
    <row r="60" spans="1:54" s="399" customFormat="1" ht="10.5" customHeight="1">
      <c r="A60" s="405"/>
      <c r="B60" s="406"/>
      <c r="C60" s="408"/>
      <c r="D60" s="403"/>
      <c r="E60" s="403"/>
      <c r="F60" s="403"/>
      <c r="G60" s="403"/>
      <c r="H60" s="403"/>
      <c r="I60" s="403"/>
      <c r="J60" s="402"/>
      <c r="K60" s="402"/>
      <c r="L60" s="402"/>
      <c r="M60" s="402"/>
      <c r="N60" s="402"/>
      <c r="O60" s="401"/>
      <c r="P60" s="401"/>
      <c r="Q60" s="401"/>
      <c r="R60" s="401"/>
      <c r="S60" s="404"/>
      <c r="T60" s="404"/>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row>
    <row r="61" spans="1:54" s="399" customFormat="1" ht="24.75" customHeight="1">
      <c r="A61" s="405"/>
      <c r="B61" s="406"/>
      <c r="C61" s="407"/>
      <c r="D61" s="527" t="s">
        <v>332</v>
      </c>
      <c r="E61" s="623"/>
      <c r="F61" s="623"/>
      <c r="G61" s="623"/>
      <c r="H61" s="623"/>
      <c r="I61" s="623"/>
      <c r="J61" s="626" t="s">
        <v>184</v>
      </c>
      <c r="K61" s="627"/>
      <c r="L61" s="627"/>
      <c r="M61" s="627"/>
      <c r="N61" s="627"/>
      <c r="O61" s="401"/>
      <c r="P61" s="401"/>
      <c r="Q61" s="401"/>
      <c r="R61" s="401"/>
      <c r="S61" s="404"/>
      <c r="T61" s="404"/>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row>
    <row r="62" spans="1:54" s="399" customFormat="1" ht="20.25" customHeight="1">
      <c r="A62" s="405"/>
      <c r="B62" s="406"/>
      <c r="C62" s="403"/>
      <c r="D62" s="528" t="s">
        <v>186</v>
      </c>
      <c r="E62" s="623"/>
      <c r="F62" s="623"/>
      <c r="G62" s="624" t="s">
        <v>185</v>
      </c>
      <c r="H62" s="625"/>
      <c r="I62" s="625"/>
      <c r="J62" s="625"/>
      <c r="K62" s="625"/>
      <c r="L62" s="625"/>
      <c r="M62" s="625"/>
      <c r="N62" s="625"/>
      <c r="O62" s="625"/>
      <c r="P62" s="622" t="s">
        <v>235</v>
      </c>
      <c r="Q62" s="623"/>
      <c r="R62" s="623"/>
      <c r="S62" s="404"/>
      <c r="T62" s="404"/>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row>
    <row r="63" spans="1:54" s="404" customFormat="1" ht="20.25" customHeight="1">
      <c r="A63" s="405"/>
      <c r="B63" s="406"/>
      <c r="C63" s="495"/>
      <c r="D63" s="495"/>
      <c r="E63" s="503"/>
      <c r="F63" s="503"/>
      <c r="G63" s="504"/>
      <c r="H63" s="505"/>
      <c r="I63" s="505"/>
      <c r="J63" s="505"/>
      <c r="K63" s="505"/>
      <c r="L63" s="505"/>
      <c r="M63" s="505"/>
      <c r="N63" s="505"/>
      <c r="O63" s="505"/>
      <c r="P63" s="498"/>
      <c r="Q63" s="503"/>
      <c r="R63" s="503"/>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row>
    <row r="64" spans="1:54" s="72" customFormat="1" ht="23.25" customHeight="1">
      <c r="A64" s="57"/>
      <c r="B64" s="108" t="s">
        <v>33</v>
      </c>
      <c r="C64" s="620" t="s">
        <v>102</v>
      </c>
      <c r="D64" s="620"/>
      <c r="E64" s="620"/>
      <c r="F64" s="620"/>
      <c r="G64" s="620"/>
      <c r="H64" s="620"/>
      <c r="I64" s="620"/>
      <c r="J64" s="620"/>
      <c r="K64" s="620"/>
      <c r="L64" s="620"/>
      <c r="M64" s="620"/>
      <c r="N64" s="620"/>
      <c r="O64" s="10"/>
      <c r="P64" s="10"/>
      <c r="Q64" s="10"/>
      <c r="R64" s="10"/>
    </row>
    <row r="65" spans="1:53" s="72" customFormat="1" ht="23.25" customHeight="1">
      <c r="A65" s="57"/>
      <c r="B65" s="131"/>
      <c r="C65" s="621" t="s">
        <v>175</v>
      </c>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1"/>
      <c r="AQ65" s="621"/>
      <c r="AR65" s="621"/>
      <c r="AS65" s="621"/>
      <c r="AT65" s="621"/>
      <c r="AU65" s="621"/>
      <c r="AV65" s="621"/>
      <c r="AW65" s="621"/>
      <c r="AX65" s="621"/>
      <c r="AY65" s="621"/>
      <c r="AZ65" s="621"/>
      <c r="BA65" s="621"/>
    </row>
    <row r="66" spans="1:53" s="72" customFormat="1" ht="13.7" customHeight="1">
      <c r="A66" s="57"/>
      <c r="B66" s="3"/>
      <c r="C66" s="621"/>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1"/>
      <c r="AP66" s="621"/>
      <c r="AQ66" s="621"/>
      <c r="AR66" s="621"/>
      <c r="AS66" s="621"/>
      <c r="AT66" s="621"/>
      <c r="AU66" s="621"/>
      <c r="AV66" s="621"/>
      <c r="AW66" s="621"/>
      <c r="AX66" s="621"/>
      <c r="AY66" s="621"/>
      <c r="AZ66" s="621"/>
      <c r="BA66" s="621"/>
    </row>
    <row r="67" spans="1:53" s="72" customFormat="1" ht="25.5" customHeight="1">
      <c r="A67" s="254"/>
      <c r="B67" s="3"/>
      <c r="C67" s="132"/>
      <c r="D67" s="566" t="s">
        <v>138</v>
      </c>
      <c r="E67" s="524"/>
      <c r="F67" s="524"/>
      <c r="G67" s="5"/>
      <c r="H67" s="5"/>
      <c r="I67" s="2"/>
      <c r="J67" s="2"/>
      <c r="K67" s="2"/>
      <c r="L67" s="2"/>
      <c r="M67" s="2"/>
      <c r="N67" s="2"/>
      <c r="O67" s="5"/>
      <c r="P67" s="5"/>
      <c r="Q67" s="5"/>
      <c r="R67" s="5"/>
      <c r="S67" s="2"/>
      <c r="T67" s="2"/>
    </row>
    <row r="68" spans="1:53" s="72" customFormat="1" ht="8.4499999999999993" customHeight="1">
      <c r="A68" s="254"/>
      <c r="B68" s="3"/>
      <c r="C68" s="10"/>
      <c r="D68" s="5"/>
      <c r="E68" s="5"/>
      <c r="F68" s="5"/>
      <c r="G68" s="5"/>
      <c r="H68" s="2"/>
      <c r="I68" s="2"/>
      <c r="J68" s="2"/>
      <c r="K68" s="2"/>
      <c r="L68" s="2"/>
      <c r="M68" s="5"/>
      <c r="N68" s="2"/>
      <c r="O68" s="10"/>
      <c r="P68" s="2"/>
      <c r="Q68" s="5"/>
      <c r="R68" s="2"/>
      <c r="S68" s="2"/>
      <c r="T68" s="2"/>
    </row>
    <row r="69" spans="1:53" s="72" customFormat="1" ht="25.15" customHeight="1">
      <c r="A69" s="254"/>
      <c r="B69" s="3"/>
      <c r="C69" s="132"/>
      <c r="D69" s="566" t="s">
        <v>139</v>
      </c>
      <c r="E69" s="524"/>
      <c r="F69" s="524"/>
      <c r="G69" s="524"/>
      <c r="H69" s="2"/>
      <c r="I69" s="2"/>
      <c r="J69" s="2"/>
      <c r="K69" s="2"/>
      <c r="L69" s="2"/>
      <c r="M69" s="524" t="s">
        <v>103</v>
      </c>
      <c r="N69" s="524"/>
      <c r="O69" s="524"/>
      <c r="P69" s="2"/>
      <c r="Q69" s="132"/>
      <c r="R69" s="2"/>
      <c r="S69" s="2"/>
      <c r="T69" s="2"/>
    </row>
    <row r="70" spans="1:53" s="72" customFormat="1" ht="6.75" customHeight="1">
      <c r="A70" s="254"/>
      <c r="B70" s="3"/>
      <c r="C70" s="110"/>
      <c r="D70" s="5"/>
      <c r="E70" s="5"/>
      <c r="F70" s="5"/>
      <c r="G70" s="5"/>
      <c r="H70" s="5"/>
      <c r="I70" s="2"/>
      <c r="J70" s="2"/>
      <c r="K70" s="2"/>
      <c r="L70" s="2"/>
      <c r="M70" s="2"/>
      <c r="N70" s="2"/>
      <c r="O70" s="2"/>
      <c r="P70" s="57"/>
      <c r="Q70" s="57"/>
      <c r="R70" s="2"/>
    </row>
    <row r="71" spans="1:53" s="72" customFormat="1" ht="25.15" customHeight="1">
      <c r="A71" s="254"/>
      <c r="B71" s="3"/>
      <c r="C71" s="132"/>
      <c r="D71" s="566" t="s">
        <v>169</v>
      </c>
      <c r="E71" s="524"/>
      <c r="F71" s="524"/>
      <c r="G71" s="524"/>
      <c r="H71" s="524"/>
      <c r="I71" s="524"/>
      <c r="J71" s="2"/>
      <c r="K71" s="2"/>
      <c r="L71" s="2"/>
      <c r="M71" s="2"/>
      <c r="N71" s="2"/>
      <c r="O71" s="5"/>
      <c r="P71" s="5"/>
      <c r="Q71" s="5"/>
      <c r="R71" s="5"/>
      <c r="S71" s="2"/>
      <c r="T71" s="2"/>
    </row>
    <row r="72" spans="1:53" s="72" customFormat="1" ht="6.75" customHeight="1">
      <c r="A72" s="254"/>
      <c r="B72" s="3"/>
      <c r="C72" s="10"/>
      <c r="D72" s="5"/>
      <c r="E72" s="5"/>
      <c r="F72" s="5"/>
      <c r="G72" s="5"/>
      <c r="H72" s="5"/>
      <c r="I72" s="2"/>
      <c r="J72" s="2"/>
      <c r="K72" s="2"/>
      <c r="L72" s="2"/>
      <c r="M72" s="2"/>
      <c r="N72" s="2"/>
      <c r="O72" s="2"/>
      <c r="P72" s="57"/>
      <c r="Q72" s="57"/>
      <c r="R72" s="2"/>
    </row>
    <row r="73" spans="1:53" s="143" customFormat="1" ht="25.15" customHeight="1">
      <c r="A73" s="255"/>
      <c r="B73" s="282"/>
      <c r="C73" s="132"/>
      <c r="D73" s="566" t="s">
        <v>170</v>
      </c>
      <c r="E73" s="524"/>
      <c r="F73" s="524"/>
      <c r="G73" s="524"/>
      <c r="H73" s="524"/>
      <c r="I73" s="524"/>
      <c r="J73" s="2"/>
      <c r="K73" s="2"/>
      <c r="L73" s="2"/>
      <c r="M73" s="524" t="s">
        <v>103</v>
      </c>
      <c r="N73" s="524"/>
      <c r="O73" s="524"/>
      <c r="P73" s="525"/>
      <c r="Q73" s="132"/>
      <c r="R73" s="2"/>
      <c r="S73" s="77"/>
      <c r="T73" s="77"/>
    </row>
    <row r="74" spans="1:53" s="143" customFormat="1" ht="25.15" customHeight="1">
      <c r="A74" s="255"/>
      <c r="B74" s="448"/>
      <c r="C74" s="396"/>
      <c r="D74" s="494"/>
      <c r="E74" s="494"/>
      <c r="F74" s="494"/>
      <c r="G74" s="494"/>
      <c r="H74" s="494"/>
      <c r="I74" s="494"/>
      <c r="J74" s="496"/>
      <c r="K74" s="496"/>
      <c r="L74" s="496"/>
      <c r="M74" s="494"/>
      <c r="N74" s="494"/>
      <c r="O74" s="494"/>
      <c r="P74" s="494"/>
      <c r="Q74" s="396"/>
      <c r="R74" s="496"/>
      <c r="S74" s="77"/>
      <c r="T74" s="77"/>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row>
    <row r="75" spans="1:53" s="143" customFormat="1" ht="25.15" customHeight="1">
      <c r="A75" s="255"/>
      <c r="B75" s="414"/>
      <c r="C75" s="413" t="s">
        <v>236</v>
      </c>
      <c r="D75" s="413"/>
      <c r="E75" s="413"/>
      <c r="F75" s="413"/>
      <c r="G75" s="413"/>
      <c r="H75" s="413"/>
      <c r="I75" s="413"/>
      <c r="J75" s="415"/>
      <c r="K75" s="413"/>
      <c r="L75" s="413"/>
      <c r="M75" s="537"/>
      <c r="N75" s="538"/>
      <c r="O75" s="538"/>
      <c r="P75" s="538"/>
      <c r="Q75" s="538"/>
      <c r="R75" s="538"/>
      <c r="S75" s="538"/>
      <c r="T75" s="538"/>
      <c r="U75" s="538"/>
      <c r="V75" s="539"/>
    </row>
    <row r="76" spans="1:53" s="143" customFormat="1" ht="25.15" customHeight="1">
      <c r="A76" s="255"/>
      <c r="B76" s="414"/>
      <c r="C76" s="417" t="s">
        <v>237</v>
      </c>
      <c r="D76" s="413"/>
      <c r="E76" s="413"/>
      <c r="F76" s="413"/>
      <c r="G76" s="413"/>
      <c r="H76" s="413"/>
      <c r="I76" s="413"/>
      <c r="J76" s="415"/>
      <c r="K76" s="413"/>
      <c r="L76" s="413"/>
      <c r="M76" s="413"/>
      <c r="N76" s="413"/>
      <c r="O76" s="416"/>
      <c r="P76" s="416"/>
      <c r="Q76" s="416"/>
      <c r="R76" s="416"/>
      <c r="S76" s="416"/>
      <c r="T76" s="416"/>
      <c r="U76" s="416"/>
      <c r="V76" s="413"/>
    </row>
    <row r="77" spans="1:53" s="143" customFormat="1" ht="25.15" customHeight="1">
      <c r="A77" s="255"/>
      <c r="B77" s="418"/>
      <c r="C77" s="483" t="s">
        <v>238</v>
      </c>
      <c r="D77" s="419"/>
      <c r="E77" s="419"/>
      <c r="F77" s="419"/>
      <c r="G77" s="419"/>
      <c r="H77" s="419"/>
      <c r="I77" s="419"/>
      <c r="J77" s="420"/>
      <c r="K77" s="419"/>
      <c r="L77" s="419"/>
      <c r="M77" s="419"/>
      <c r="N77" s="419"/>
      <c r="O77" s="421"/>
      <c r="P77" s="421"/>
      <c r="Q77" s="421"/>
      <c r="R77" s="421"/>
      <c r="S77" s="421"/>
      <c r="T77" s="421"/>
      <c r="U77" s="421"/>
      <c r="V77" s="419"/>
    </row>
    <row r="78" spans="1:53" s="143" customFormat="1" ht="25.15" customHeight="1">
      <c r="A78" s="255"/>
      <c r="B78" s="414"/>
      <c r="C78" s="413" t="s">
        <v>239</v>
      </c>
      <c r="D78" s="413"/>
      <c r="E78" s="413"/>
      <c r="F78" s="413"/>
      <c r="G78" s="413"/>
      <c r="H78" s="413"/>
      <c r="I78" s="413"/>
      <c r="J78" s="415"/>
      <c r="K78" s="413"/>
      <c r="L78" s="413"/>
      <c r="M78" s="537"/>
      <c r="N78" s="538"/>
      <c r="O78" s="538"/>
      <c r="P78" s="538"/>
      <c r="Q78" s="538"/>
      <c r="R78" s="538"/>
      <c r="S78" s="538"/>
      <c r="T78" s="538"/>
      <c r="U78" s="538"/>
      <c r="V78" s="539"/>
    </row>
    <row r="79" spans="1:53" s="143" customFormat="1" ht="25.15" customHeight="1">
      <c r="A79" s="255"/>
      <c r="B79" s="448"/>
      <c r="C79" s="396"/>
      <c r="D79" s="494"/>
      <c r="E79" s="494"/>
      <c r="F79" s="494"/>
      <c r="G79" s="494"/>
      <c r="H79" s="494"/>
      <c r="I79" s="494"/>
      <c r="J79" s="496"/>
      <c r="K79" s="496"/>
      <c r="L79" s="496"/>
      <c r="M79" s="494"/>
      <c r="N79" s="494"/>
      <c r="O79" s="494"/>
      <c r="P79" s="494"/>
      <c r="Q79" s="396"/>
      <c r="R79" s="496"/>
      <c r="S79" s="77"/>
      <c r="T79" s="77"/>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row>
    <row r="80" spans="1:53" s="143" customFormat="1" ht="25.15" customHeight="1">
      <c r="A80" s="423"/>
      <c r="B80" s="433" t="s">
        <v>58</v>
      </c>
      <c r="C80" s="540" t="s">
        <v>240</v>
      </c>
      <c r="D80" s="540"/>
      <c r="E80" s="540"/>
      <c r="F80" s="540"/>
      <c r="G80" s="540"/>
      <c r="H80" s="540"/>
      <c r="I80" s="540"/>
      <c r="J80" s="540"/>
      <c r="K80" s="540"/>
      <c r="L80" s="540"/>
      <c r="M80" s="540"/>
      <c r="N80" s="540"/>
      <c r="O80" s="540"/>
      <c r="P80" s="540"/>
      <c r="Q80" s="540"/>
      <c r="R80" s="540"/>
      <c r="S80" s="540"/>
      <c r="T80" s="540"/>
      <c r="U80" s="540"/>
      <c r="V80" s="540"/>
    </row>
    <row r="81" spans="1:22" s="143" customFormat="1" ht="29.25" customHeight="1">
      <c r="A81" s="423"/>
      <c r="B81" s="433"/>
      <c r="C81" s="540"/>
      <c r="D81" s="540"/>
      <c r="E81" s="540"/>
      <c r="F81" s="540"/>
      <c r="G81" s="540"/>
      <c r="H81" s="540"/>
      <c r="I81" s="540"/>
      <c r="J81" s="540"/>
      <c r="K81" s="540"/>
      <c r="L81" s="540"/>
      <c r="M81" s="540"/>
      <c r="N81" s="540"/>
      <c r="O81" s="540"/>
      <c r="P81" s="540"/>
      <c r="Q81" s="540"/>
      <c r="R81" s="540"/>
      <c r="S81" s="540"/>
      <c r="T81" s="540"/>
      <c r="U81" s="540"/>
      <c r="V81" s="540"/>
    </row>
    <row r="82" spans="1:22" s="143" customFormat="1" ht="25.15" customHeight="1">
      <c r="A82" s="423"/>
      <c r="B82" s="433"/>
      <c r="C82" s="428"/>
      <c r="D82" s="428"/>
      <c r="E82" s="428"/>
      <c r="F82" s="428"/>
      <c r="G82" s="428"/>
      <c r="H82" s="428"/>
      <c r="I82" s="428"/>
      <c r="J82" s="428"/>
      <c r="K82" s="428"/>
      <c r="L82" s="428"/>
      <c r="M82" s="428"/>
      <c r="N82" s="428"/>
      <c r="O82" s="428"/>
      <c r="P82" s="428"/>
      <c r="Q82" s="428"/>
      <c r="R82" s="428"/>
      <c r="S82" s="428"/>
      <c r="T82" s="428"/>
      <c r="U82" s="428"/>
      <c r="V82" s="428"/>
    </row>
    <row r="83" spans="1:22" s="143" customFormat="1" ht="25.15" customHeight="1">
      <c r="A83" s="424"/>
      <c r="B83" s="436"/>
      <c r="C83" s="434"/>
      <c r="D83" s="437" t="s">
        <v>241</v>
      </c>
      <c r="E83" s="427"/>
      <c r="F83" s="427"/>
      <c r="G83" s="427"/>
      <c r="H83" s="426"/>
      <c r="I83" s="426"/>
      <c r="J83" s="426"/>
      <c r="K83" s="426"/>
      <c r="L83" s="425"/>
      <c r="M83" s="425"/>
      <c r="N83" s="541"/>
      <c r="O83" s="541"/>
      <c r="P83" s="432"/>
      <c r="Q83" s="432"/>
      <c r="R83" s="432"/>
      <c r="S83" s="432"/>
      <c r="T83" s="432"/>
      <c r="U83" s="432"/>
      <c r="V83" s="429"/>
    </row>
    <row r="84" spans="1:22" s="143" customFormat="1" ht="25.15" customHeight="1">
      <c r="A84" s="422"/>
      <c r="B84" s="430"/>
      <c r="C84" s="428"/>
      <c r="D84" s="435"/>
      <c r="E84" s="428"/>
      <c r="F84" s="428"/>
      <c r="G84" s="428"/>
      <c r="H84" s="428"/>
      <c r="I84" s="428"/>
      <c r="J84" s="428"/>
      <c r="K84" s="428"/>
      <c r="L84" s="428"/>
      <c r="M84" s="428"/>
      <c r="N84" s="428"/>
      <c r="O84" s="428"/>
      <c r="P84" s="428"/>
      <c r="Q84" s="428"/>
      <c r="R84" s="428"/>
      <c r="S84" s="428"/>
      <c r="T84" s="428"/>
      <c r="U84" s="428"/>
      <c r="V84" s="428"/>
    </row>
    <row r="85" spans="1:22" s="143" customFormat="1" ht="25.15" customHeight="1">
      <c r="A85" s="422"/>
      <c r="B85" s="430"/>
      <c r="C85" s="434"/>
      <c r="D85" s="437" t="s">
        <v>242</v>
      </c>
      <c r="E85" s="427"/>
      <c r="F85" s="427"/>
      <c r="G85" s="427"/>
      <c r="H85" s="427"/>
      <c r="I85" s="428"/>
      <c r="J85" s="428"/>
      <c r="K85" s="428"/>
      <c r="L85" s="428"/>
      <c r="M85" s="428"/>
      <c r="N85" s="428"/>
      <c r="O85" s="428"/>
      <c r="P85" s="428"/>
      <c r="Q85" s="428"/>
      <c r="R85" s="428"/>
      <c r="S85" s="428"/>
      <c r="T85" s="428"/>
      <c r="U85" s="428"/>
      <c r="V85" s="432"/>
    </row>
    <row r="86" spans="1:22" s="143" customFormat="1" ht="25.15" customHeight="1">
      <c r="A86" s="422"/>
      <c r="B86" s="430"/>
      <c r="C86" s="428"/>
      <c r="D86" s="435"/>
      <c r="E86" s="428"/>
      <c r="F86" s="428"/>
      <c r="G86" s="428"/>
      <c r="H86" s="428"/>
      <c r="I86" s="428"/>
      <c r="J86" s="428"/>
      <c r="K86" s="428"/>
      <c r="L86" s="428"/>
      <c r="M86" s="428"/>
      <c r="N86" s="428"/>
      <c r="O86" s="428"/>
      <c r="P86" s="428"/>
      <c r="Q86" s="428"/>
      <c r="R86" s="428"/>
      <c r="S86" s="428"/>
      <c r="T86" s="428"/>
      <c r="U86" s="428"/>
      <c r="V86" s="428"/>
    </row>
    <row r="87" spans="1:22" s="143" customFormat="1" ht="25.15" customHeight="1">
      <c r="A87" s="423"/>
      <c r="B87" s="433"/>
      <c r="C87" s="428" t="s">
        <v>243</v>
      </c>
      <c r="D87" s="428"/>
      <c r="E87" s="428"/>
      <c r="F87" s="428"/>
      <c r="G87" s="428"/>
      <c r="H87" s="428"/>
      <c r="I87" s="428"/>
      <c r="J87" s="428"/>
      <c r="K87" s="428"/>
      <c r="L87" s="428"/>
      <c r="M87" s="428"/>
      <c r="N87" s="428"/>
      <c r="O87" s="428"/>
      <c r="P87" s="428"/>
      <c r="Q87" s="428"/>
      <c r="R87" s="428"/>
      <c r="S87" s="428"/>
      <c r="T87" s="428"/>
      <c r="U87" s="428"/>
      <c r="V87" s="428"/>
    </row>
    <row r="88" spans="1:22" s="143" customFormat="1" ht="25.15" customHeight="1">
      <c r="A88" s="423"/>
      <c r="B88" s="433" t="s">
        <v>244</v>
      </c>
      <c r="C88" s="431" t="s">
        <v>245</v>
      </c>
      <c r="D88" s="428"/>
      <c r="E88" s="428"/>
      <c r="F88" s="428"/>
      <c r="G88" s="428"/>
      <c r="H88" s="428"/>
      <c r="I88" s="428"/>
      <c r="J88" s="428"/>
      <c r="K88" s="428"/>
      <c r="L88" s="428"/>
      <c r="M88" s="428"/>
      <c r="N88" s="428"/>
      <c r="O88" s="428"/>
      <c r="P88" s="428"/>
      <c r="Q88" s="428"/>
      <c r="R88" s="428"/>
      <c r="S88" s="428"/>
      <c r="T88" s="428"/>
      <c r="U88" s="428"/>
      <c r="V88" s="428"/>
    </row>
    <row r="89" spans="1:22" s="143" customFormat="1" ht="12.75" customHeight="1">
      <c r="A89" s="423"/>
      <c r="B89" s="433"/>
      <c r="C89" s="428"/>
      <c r="D89" s="428"/>
      <c r="E89" s="428"/>
      <c r="F89" s="428"/>
      <c r="G89" s="428"/>
      <c r="H89" s="428"/>
      <c r="I89" s="428"/>
      <c r="J89" s="428"/>
      <c r="K89" s="428"/>
      <c r="L89" s="428"/>
      <c r="M89" s="428"/>
      <c r="N89" s="428"/>
      <c r="O89" s="428"/>
      <c r="P89" s="428"/>
      <c r="Q89" s="428"/>
      <c r="R89" s="428"/>
      <c r="S89" s="428"/>
      <c r="T89" s="428"/>
      <c r="U89" s="428"/>
      <c r="V89" s="428"/>
    </row>
    <row r="90" spans="1:22" s="143" customFormat="1" ht="25.15" customHeight="1">
      <c r="A90" s="423"/>
      <c r="B90" s="433"/>
      <c r="C90" s="428" t="s">
        <v>246</v>
      </c>
      <c r="D90" s="428"/>
      <c r="E90" s="428"/>
      <c r="F90" s="428"/>
      <c r="G90" s="428"/>
      <c r="H90" s="428"/>
      <c r="I90" s="428"/>
      <c r="J90" s="428"/>
      <c r="K90" s="537"/>
      <c r="L90" s="538"/>
      <c r="M90" s="538"/>
      <c r="N90" s="538"/>
      <c r="O90" s="538"/>
      <c r="P90" s="538"/>
      <c r="Q90" s="538"/>
      <c r="R90" s="538"/>
      <c r="S90" s="538"/>
      <c r="T90" s="538"/>
      <c r="U90" s="538"/>
      <c r="V90" s="539"/>
    </row>
    <row r="91" spans="1:22" s="143" customFormat="1" ht="10.5" customHeight="1">
      <c r="A91" s="422"/>
      <c r="B91" s="430"/>
      <c r="C91" s="428"/>
      <c r="D91" s="435"/>
      <c r="E91" s="428"/>
      <c r="F91" s="428"/>
      <c r="G91" s="428"/>
      <c r="H91" s="428"/>
      <c r="I91" s="428"/>
      <c r="J91" s="428"/>
      <c r="K91" s="428"/>
      <c r="L91" s="428"/>
      <c r="M91" s="428"/>
      <c r="N91" s="428"/>
      <c r="O91" s="428"/>
      <c r="P91" s="428"/>
      <c r="Q91" s="428"/>
      <c r="R91" s="428"/>
      <c r="S91" s="428"/>
      <c r="T91" s="428"/>
      <c r="U91" s="428"/>
      <c r="V91" s="428"/>
    </row>
    <row r="92" spans="1:22" s="143" customFormat="1" ht="25.15" customHeight="1">
      <c r="A92" s="423"/>
      <c r="B92" s="433"/>
      <c r="C92" s="428" t="s">
        <v>236</v>
      </c>
      <c r="D92" s="428"/>
      <c r="E92" s="428"/>
      <c r="F92" s="428"/>
      <c r="G92" s="428"/>
      <c r="H92" s="428"/>
      <c r="I92" s="428"/>
      <c r="J92" s="428"/>
      <c r="K92" s="537"/>
      <c r="L92" s="538"/>
      <c r="M92" s="538"/>
      <c r="N92" s="538"/>
      <c r="O92" s="538"/>
      <c r="P92" s="538"/>
      <c r="Q92" s="538"/>
      <c r="R92" s="538"/>
      <c r="S92" s="538"/>
      <c r="T92" s="538"/>
      <c r="U92" s="538"/>
      <c r="V92" s="539"/>
    </row>
    <row r="93" spans="1:22" s="143" customFormat="1" ht="10.5" customHeight="1">
      <c r="A93" s="422"/>
      <c r="B93" s="430"/>
      <c r="C93" s="428"/>
      <c r="D93" s="435"/>
      <c r="E93" s="428"/>
      <c r="F93" s="428"/>
      <c r="G93" s="428"/>
      <c r="H93" s="428"/>
      <c r="I93" s="428"/>
      <c r="J93" s="428"/>
      <c r="K93" s="428"/>
      <c r="L93" s="428"/>
      <c r="M93" s="428"/>
      <c r="N93" s="428"/>
      <c r="O93" s="428"/>
      <c r="P93" s="428"/>
      <c r="Q93" s="428"/>
      <c r="R93" s="428"/>
      <c r="S93" s="428"/>
      <c r="T93" s="428"/>
      <c r="U93" s="428"/>
      <c r="V93" s="428"/>
    </row>
    <row r="94" spans="1:22" s="143" customFormat="1" ht="25.15" customHeight="1">
      <c r="A94" s="423"/>
      <c r="B94" s="433"/>
      <c r="C94" s="428" t="s">
        <v>239</v>
      </c>
      <c r="D94" s="428"/>
      <c r="E94" s="428"/>
      <c r="F94" s="428"/>
      <c r="G94" s="428"/>
      <c r="H94" s="428"/>
      <c r="I94" s="428"/>
      <c r="J94" s="428"/>
      <c r="K94" s="537"/>
      <c r="L94" s="538"/>
      <c r="M94" s="538"/>
      <c r="N94" s="538"/>
      <c r="O94" s="538"/>
      <c r="P94" s="538"/>
      <c r="Q94" s="538"/>
      <c r="R94" s="538"/>
      <c r="S94" s="538"/>
      <c r="T94" s="538"/>
      <c r="U94" s="538"/>
      <c r="V94" s="539"/>
    </row>
    <row r="95" spans="1:22" s="143" customFormat="1" ht="10.5" customHeight="1">
      <c r="A95" s="422"/>
      <c r="B95" s="430"/>
      <c r="C95" s="428"/>
      <c r="D95" s="435"/>
      <c r="E95" s="428"/>
      <c r="F95" s="428"/>
      <c r="G95" s="428"/>
      <c r="H95" s="428"/>
      <c r="I95" s="428"/>
      <c r="J95" s="428"/>
      <c r="K95" s="428"/>
      <c r="L95" s="428"/>
      <c r="M95" s="428"/>
      <c r="N95" s="428"/>
      <c r="O95" s="428"/>
      <c r="P95" s="428"/>
      <c r="Q95" s="428"/>
      <c r="R95" s="428"/>
      <c r="S95" s="428"/>
      <c r="T95" s="428"/>
      <c r="U95" s="428"/>
      <c r="V95" s="428"/>
    </row>
    <row r="96" spans="1:22" s="143" customFormat="1" ht="25.15" customHeight="1">
      <c r="A96" s="423"/>
      <c r="B96" s="433"/>
      <c r="C96" s="428" t="s">
        <v>247</v>
      </c>
      <c r="D96" s="428"/>
      <c r="E96" s="428"/>
      <c r="F96" s="428"/>
      <c r="G96" s="428"/>
      <c r="H96" s="428"/>
      <c r="I96" s="428"/>
      <c r="J96" s="428"/>
      <c r="K96" s="537"/>
      <c r="L96" s="538"/>
      <c r="M96" s="538"/>
      <c r="N96" s="538"/>
      <c r="O96" s="538"/>
      <c r="P96" s="538"/>
      <c r="Q96" s="538"/>
      <c r="R96" s="538"/>
      <c r="S96" s="538"/>
      <c r="T96" s="538"/>
      <c r="U96" s="538"/>
      <c r="V96" s="539"/>
    </row>
    <row r="97" spans="1:22" s="143" customFormat="1" ht="10.5" customHeight="1">
      <c r="A97" s="422"/>
      <c r="B97" s="430"/>
      <c r="C97" s="428"/>
      <c r="D97" s="435"/>
      <c r="E97" s="428"/>
      <c r="F97" s="428"/>
      <c r="G97" s="428"/>
      <c r="H97" s="428"/>
      <c r="I97" s="428"/>
      <c r="J97" s="428"/>
      <c r="K97" s="428"/>
      <c r="L97" s="428"/>
      <c r="M97" s="428"/>
      <c r="N97" s="428"/>
      <c r="O97" s="428"/>
      <c r="P97" s="428"/>
      <c r="Q97" s="428"/>
      <c r="R97" s="428"/>
      <c r="S97" s="428"/>
      <c r="T97" s="428"/>
      <c r="U97" s="428"/>
      <c r="V97" s="428"/>
    </row>
    <row r="98" spans="1:22" s="143" customFormat="1" ht="25.15" customHeight="1">
      <c r="A98" s="423"/>
      <c r="B98" s="433"/>
      <c r="C98" s="428" t="s">
        <v>236</v>
      </c>
      <c r="D98" s="428"/>
      <c r="E98" s="428"/>
      <c r="F98" s="428"/>
      <c r="G98" s="428"/>
      <c r="H98" s="428"/>
      <c r="I98" s="428"/>
      <c r="J98" s="428"/>
      <c r="K98" s="537"/>
      <c r="L98" s="538"/>
      <c r="M98" s="538"/>
      <c r="N98" s="538"/>
      <c r="O98" s="538"/>
      <c r="P98" s="538"/>
      <c r="Q98" s="538"/>
      <c r="R98" s="538"/>
      <c r="S98" s="538"/>
      <c r="T98" s="538"/>
      <c r="U98" s="538"/>
      <c r="V98" s="539"/>
    </row>
    <row r="99" spans="1:22" s="143" customFormat="1" ht="10.5" customHeight="1">
      <c r="A99" s="422"/>
      <c r="B99" s="430"/>
      <c r="C99" s="428"/>
      <c r="D99" s="435"/>
      <c r="E99" s="428"/>
      <c r="F99" s="428"/>
      <c r="G99" s="428"/>
      <c r="H99" s="428"/>
      <c r="I99" s="428"/>
      <c r="J99" s="428"/>
      <c r="K99" s="428"/>
      <c r="L99" s="428"/>
      <c r="M99" s="428"/>
      <c r="N99" s="428"/>
      <c r="O99" s="428"/>
      <c r="P99" s="428"/>
      <c r="Q99" s="428"/>
      <c r="R99" s="428"/>
      <c r="S99" s="428"/>
      <c r="T99" s="428"/>
      <c r="U99" s="428"/>
      <c r="V99" s="428"/>
    </row>
    <row r="100" spans="1:22" s="143" customFormat="1" ht="25.15" customHeight="1">
      <c r="A100" s="423"/>
      <c r="B100" s="433"/>
      <c r="C100" s="428" t="s">
        <v>239</v>
      </c>
      <c r="D100" s="428"/>
      <c r="E100" s="428"/>
      <c r="F100" s="428"/>
      <c r="G100" s="428"/>
      <c r="H100" s="428"/>
      <c r="I100" s="428"/>
      <c r="J100" s="428"/>
      <c r="K100" s="537"/>
      <c r="L100" s="538"/>
      <c r="M100" s="538"/>
      <c r="N100" s="538"/>
      <c r="O100" s="538"/>
      <c r="P100" s="538"/>
      <c r="Q100" s="538"/>
      <c r="R100" s="538"/>
      <c r="S100" s="538"/>
      <c r="T100" s="538"/>
      <c r="U100" s="538"/>
      <c r="V100" s="539"/>
    </row>
    <row r="101" spans="1:22" s="143" customFormat="1" ht="25.15" customHeight="1">
      <c r="A101" s="423"/>
      <c r="B101" s="433"/>
      <c r="C101" s="428"/>
      <c r="D101" s="428"/>
      <c r="E101" s="428"/>
      <c r="F101" s="428"/>
      <c r="G101" s="428"/>
      <c r="H101" s="428"/>
      <c r="I101" s="428"/>
      <c r="J101" s="428"/>
      <c r="K101" s="428"/>
      <c r="L101" s="428"/>
      <c r="M101" s="428"/>
      <c r="N101" s="428"/>
      <c r="O101" s="428"/>
      <c r="P101" s="428"/>
      <c r="Q101" s="428"/>
      <c r="R101" s="428"/>
      <c r="S101" s="428"/>
      <c r="T101" s="428"/>
      <c r="U101" s="428"/>
      <c r="V101" s="428"/>
    </row>
    <row r="102" spans="1:22" s="143" customFormat="1" ht="25.15" customHeight="1">
      <c r="A102" s="423"/>
      <c r="B102" s="433" t="s">
        <v>244</v>
      </c>
      <c r="C102" s="431" t="s">
        <v>248</v>
      </c>
      <c r="D102" s="428"/>
      <c r="E102" s="428"/>
      <c r="F102" s="428"/>
      <c r="G102" s="428"/>
      <c r="H102" s="428"/>
      <c r="I102" s="428"/>
      <c r="J102" s="428"/>
      <c r="K102" s="428"/>
      <c r="L102" s="428"/>
      <c r="M102" s="428"/>
      <c r="N102" s="428"/>
      <c r="O102" s="428"/>
      <c r="P102" s="428"/>
      <c r="Q102" s="428"/>
      <c r="R102" s="428"/>
      <c r="S102" s="428"/>
      <c r="T102" s="428"/>
      <c r="U102" s="428"/>
      <c r="V102" s="428"/>
    </row>
    <row r="103" spans="1:22" s="143" customFormat="1" ht="10.5" customHeight="1">
      <c r="A103" s="423"/>
      <c r="B103" s="433"/>
      <c r="C103" s="428"/>
      <c r="D103" s="428"/>
      <c r="E103" s="428"/>
      <c r="F103" s="428"/>
      <c r="G103" s="428"/>
      <c r="H103" s="428"/>
      <c r="I103" s="428"/>
      <c r="J103" s="428"/>
      <c r="K103" s="428"/>
      <c r="L103" s="428"/>
      <c r="M103" s="428"/>
      <c r="N103" s="428"/>
      <c r="O103" s="428"/>
      <c r="P103" s="428"/>
      <c r="Q103" s="428"/>
      <c r="R103" s="428"/>
      <c r="S103" s="428"/>
      <c r="T103" s="428"/>
      <c r="U103" s="428"/>
      <c r="V103" s="428"/>
    </row>
    <row r="104" spans="1:22" s="143" customFormat="1" ht="25.15" customHeight="1">
      <c r="A104" s="423"/>
      <c r="B104" s="433"/>
      <c r="C104" s="428" t="s">
        <v>246</v>
      </c>
      <c r="D104" s="428"/>
      <c r="E104" s="428"/>
      <c r="F104" s="428"/>
      <c r="G104" s="428"/>
      <c r="H104" s="428"/>
      <c r="I104" s="428"/>
      <c r="J104" s="428"/>
      <c r="K104" s="537"/>
      <c r="L104" s="538"/>
      <c r="M104" s="538"/>
      <c r="N104" s="538"/>
      <c r="O104" s="538"/>
      <c r="P104" s="538"/>
      <c r="Q104" s="538"/>
      <c r="R104" s="538"/>
      <c r="S104" s="538"/>
      <c r="T104" s="538"/>
      <c r="U104" s="538"/>
      <c r="V104" s="539"/>
    </row>
    <row r="105" spans="1:22" s="143" customFormat="1" ht="10.5" customHeight="1">
      <c r="A105" s="422"/>
      <c r="B105" s="430"/>
      <c r="C105" s="428"/>
      <c r="D105" s="435"/>
      <c r="E105" s="428"/>
      <c r="F105" s="428"/>
      <c r="G105" s="428"/>
      <c r="H105" s="428"/>
      <c r="I105" s="428"/>
      <c r="J105" s="428"/>
      <c r="K105" s="428"/>
      <c r="L105" s="428"/>
      <c r="M105" s="428"/>
      <c r="N105" s="428"/>
      <c r="O105" s="428"/>
      <c r="P105" s="428"/>
      <c r="Q105" s="428"/>
      <c r="R105" s="428"/>
      <c r="S105" s="428"/>
      <c r="T105" s="428"/>
      <c r="U105" s="428"/>
      <c r="V105" s="428"/>
    </row>
    <row r="106" spans="1:22" s="143" customFormat="1" ht="25.15" customHeight="1">
      <c r="A106" s="423"/>
      <c r="B106" s="433"/>
      <c r="C106" s="428" t="s">
        <v>236</v>
      </c>
      <c r="D106" s="428"/>
      <c r="E106" s="428"/>
      <c r="F106" s="428"/>
      <c r="G106" s="428"/>
      <c r="H106" s="428"/>
      <c r="I106" s="428"/>
      <c r="J106" s="428"/>
      <c r="K106" s="537"/>
      <c r="L106" s="538"/>
      <c r="M106" s="538"/>
      <c r="N106" s="538"/>
      <c r="O106" s="538"/>
      <c r="P106" s="538"/>
      <c r="Q106" s="538"/>
      <c r="R106" s="538"/>
      <c r="S106" s="538"/>
      <c r="T106" s="538"/>
      <c r="U106" s="538"/>
      <c r="V106" s="539"/>
    </row>
    <row r="107" spans="1:22" s="143" customFormat="1" ht="10.5" customHeight="1">
      <c r="A107" s="422"/>
      <c r="B107" s="430"/>
      <c r="C107" s="428"/>
      <c r="D107" s="435"/>
      <c r="E107" s="428"/>
      <c r="F107" s="428"/>
      <c r="G107" s="428"/>
      <c r="H107" s="428"/>
      <c r="I107" s="428"/>
      <c r="J107" s="428"/>
      <c r="K107" s="428"/>
      <c r="L107" s="428"/>
      <c r="M107" s="428"/>
      <c r="N107" s="428"/>
      <c r="O107" s="428"/>
      <c r="P107" s="428"/>
      <c r="Q107" s="428"/>
      <c r="R107" s="428"/>
      <c r="S107" s="428"/>
      <c r="T107" s="428"/>
      <c r="U107" s="428"/>
      <c r="V107" s="428"/>
    </row>
    <row r="108" spans="1:22" s="143" customFormat="1" ht="25.15" customHeight="1">
      <c r="A108" s="423"/>
      <c r="B108" s="433"/>
      <c r="C108" s="428" t="s">
        <v>239</v>
      </c>
      <c r="D108" s="428"/>
      <c r="E108" s="428"/>
      <c r="F108" s="428"/>
      <c r="G108" s="428"/>
      <c r="H108" s="428"/>
      <c r="I108" s="428"/>
      <c r="J108" s="428"/>
      <c r="K108" s="537"/>
      <c r="L108" s="538"/>
      <c r="M108" s="538"/>
      <c r="N108" s="538"/>
      <c r="O108" s="538"/>
      <c r="P108" s="538"/>
      <c r="Q108" s="538"/>
      <c r="R108" s="538"/>
      <c r="S108" s="538"/>
      <c r="T108" s="538"/>
      <c r="U108" s="538"/>
      <c r="V108" s="539"/>
    </row>
    <row r="109" spans="1:22" s="72" customFormat="1" ht="38.25" customHeight="1">
      <c r="A109" s="57"/>
      <c r="B109" s="3"/>
      <c r="C109" s="232"/>
      <c r="G109" s="57"/>
      <c r="H109" s="57"/>
      <c r="I109" s="57"/>
      <c r="J109" s="57"/>
      <c r="N109" s="57"/>
      <c r="O109" s="232"/>
      <c r="P109" s="232"/>
      <c r="Q109" s="232"/>
      <c r="R109" s="2"/>
    </row>
    <row r="110" spans="1:22" s="442" customFormat="1" ht="18.75" customHeight="1">
      <c r="A110" s="441"/>
      <c r="B110" s="388"/>
      <c r="C110" s="396"/>
      <c r="G110" s="441"/>
      <c r="H110" s="441"/>
      <c r="I110" s="441"/>
      <c r="J110" s="441"/>
      <c r="N110" s="441"/>
      <c r="O110" s="396"/>
      <c r="P110" s="396"/>
      <c r="Q110" s="396"/>
      <c r="R110" s="490"/>
    </row>
    <row r="111" spans="1:22" s="76" customFormat="1" ht="11.25" customHeight="1">
      <c r="A111" s="256"/>
      <c r="B111" s="124" t="s">
        <v>53</v>
      </c>
      <c r="C111" s="526" t="s">
        <v>140</v>
      </c>
      <c r="D111" s="526"/>
      <c r="E111" s="526"/>
      <c r="F111" s="526"/>
      <c r="G111" s="526"/>
      <c r="H111" s="526"/>
      <c r="I111" s="526"/>
      <c r="J111" s="526"/>
      <c r="K111" s="526"/>
      <c r="L111" s="526"/>
      <c r="M111" s="526"/>
      <c r="N111" s="526"/>
      <c r="O111" s="526"/>
      <c r="P111" s="73"/>
      <c r="Q111" s="84"/>
      <c r="R111" s="38"/>
    </row>
    <row r="112" spans="1:22" s="76" customFormat="1" ht="14.25" customHeight="1">
      <c r="A112" s="256"/>
      <c r="B112" s="86"/>
      <c r="C112" s="2"/>
      <c r="D112" s="2"/>
      <c r="E112" s="2"/>
      <c r="F112" s="2"/>
      <c r="G112" s="2"/>
      <c r="H112" s="2"/>
      <c r="I112" s="2"/>
      <c r="J112" s="2"/>
      <c r="K112" s="2"/>
      <c r="L112" s="2"/>
      <c r="M112" s="2"/>
      <c r="N112" s="2"/>
      <c r="O112" s="2"/>
      <c r="P112" s="2"/>
      <c r="Q112" s="57"/>
      <c r="R112" s="38"/>
    </row>
    <row r="113" spans="1:20" s="72" customFormat="1" ht="25.15" customHeight="1">
      <c r="A113" s="254"/>
      <c r="B113" s="125"/>
      <c r="C113" s="236"/>
      <c r="D113" s="527" t="s">
        <v>141</v>
      </c>
      <c r="E113" s="528"/>
      <c r="F113" s="528"/>
      <c r="G113" s="528"/>
      <c r="H113" s="35"/>
      <c r="I113" s="38"/>
      <c r="J113" s="38"/>
      <c r="K113" s="38"/>
      <c r="L113" s="41"/>
      <c r="M113" s="549"/>
      <c r="N113" s="549"/>
      <c r="O113" s="549"/>
      <c r="P113" s="60"/>
      <c r="Q113" s="76"/>
      <c r="R113" s="38"/>
    </row>
    <row r="114" spans="1:20" s="76" customFormat="1" ht="15.75" customHeight="1">
      <c r="A114" s="256"/>
      <c r="B114" s="125"/>
      <c r="C114" s="233"/>
      <c r="D114" s="88"/>
      <c r="E114" s="97"/>
      <c r="F114" s="97"/>
      <c r="G114" s="97"/>
      <c r="H114" s="97"/>
      <c r="I114" s="34"/>
      <c r="J114" s="41"/>
      <c r="K114" s="41"/>
      <c r="L114" s="41"/>
      <c r="M114" s="94"/>
      <c r="N114" s="94"/>
      <c r="O114" s="94"/>
      <c r="P114" s="60"/>
      <c r="R114" s="38"/>
    </row>
    <row r="115" spans="1:20" s="76" customFormat="1" ht="25.15" customHeight="1">
      <c r="A115" s="256"/>
      <c r="B115" s="125"/>
      <c r="C115" s="236"/>
      <c r="D115" s="527" t="s">
        <v>142</v>
      </c>
      <c r="E115" s="528"/>
      <c r="F115" s="528"/>
      <c r="G115" s="528"/>
      <c r="H115" s="97"/>
      <c r="I115" s="34"/>
      <c r="J115" s="41"/>
      <c r="K115" s="41"/>
      <c r="L115" s="41"/>
      <c r="M115" s="94"/>
      <c r="N115" s="94"/>
      <c r="O115" s="94"/>
      <c r="P115" s="60"/>
      <c r="Q115" s="529"/>
      <c r="R115" s="530"/>
    </row>
    <row r="116" spans="1:20" s="76" customFormat="1" ht="27" customHeight="1">
      <c r="A116" s="256"/>
      <c r="B116" s="86"/>
      <c r="C116" s="2"/>
      <c r="D116" s="2"/>
      <c r="E116" s="2"/>
      <c r="F116" s="2"/>
      <c r="G116" s="2"/>
      <c r="H116" s="2"/>
      <c r="I116" s="2"/>
      <c r="J116" s="2"/>
      <c r="K116" s="2"/>
      <c r="L116" s="2"/>
      <c r="M116" s="2"/>
      <c r="N116" s="2"/>
      <c r="O116" s="2"/>
      <c r="P116" s="2"/>
      <c r="Q116" s="57"/>
      <c r="R116" s="38"/>
    </row>
    <row r="117" spans="1:20" s="76" customFormat="1" ht="35.450000000000003" customHeight="1">
      <c r="A117" s="256"/>
      <c r="B117" s="145"/>
      <c r="C117" s="536" t="s">
        <v>105</v>
      </c>
      <c r="D117" s="535"/>
      <c r="E117" s="535"/>
      <c r="F117" s="565" t="s">
        <v>80</v>
      </c>
      <c r="G117" s="535"/>
      <c r="H117" s="535"/>
      <c r="I117" s="531" t="s">
        <v>81</v>
      </c>
      <c r="J117" s="532"/>
      <c r="K117" s="532"/>
      <c r="L117" s="533"/>
      <c r="M117" s="534" t="s">
        <v>111</v>
      </c>
      <c r="N117" s="535"/>
      <c r="O117" s="535"/>
      <c r="P117" s="536" t="s">
        <v>112</v>
      </c>
      <c r="Q117" s="535"/>
      <c r="R117" s="535"/>
    </row>
    <row r="118" spans="1:20" s="76" customFormat="1" ht="27" customHeight="1">
      <c r="A118" s="256"/>
      <c r="B118" s="125"/>
      <c r="C118" s="564"/>
      <c r="D118" s="557"/>
      <c r="E118" s="558"/>
      <c r="F118" s="559"/>
      <c r="G118" s="557"/>
      <c r="H118" s="558"/>
      <c r="I118" s="559"/>
      <c r="J118" s="557"/>
      <c r="K118" s="557"/>
      <c r="L118" s="558"/>
      <c r="M118" s="542"/>
      <c r="N118" s="543"/>
      <c r="O118" s="544"/>
      <c r="P118" s="545"/>
      <c r="Q118" s="546"/>
      <c r="R118" s="547"/>
    </row>
    <row r="119" spans="1:20" s="77" customFormat="1" ht="25.5" customHeight="1">
      <c r="A119" s="255"/>
      <c r="B119" s="125"/>
      <c r="C119" s="556"/>
      <c r="D119" s="557"/>
      <c r="E119" s="558"/>
      <c r="F119" s="559"/>
      <c r="G119" s="557"/>
      <c r="H119" s="558"/>
      <c r="I119" s="559"/>
      <c r="J119" s="557"/>
      <c r="K119" s="557"/>
      <c r="L119" s="558"/>
      <c r="M119" s="542"/>
      <c r="N119" s="543"/>
      <c r="O119" s="544"/>
      <c r="P119" s="545"/>
      <c r="Q119" s="546"/>
      <c r="R119" s="547"/>
    </row>
    <row r="120" spans="1:20" s="76" customFormat="1" ht="20.25" customHeight="1">
      <c r="A120" s="256"/>
      <c r="B120" s="125"/>
      <c r="C120" s="556"/>
      <c r="D120" s="557"/>
      <c r="E120" s="558"/>
      <c r="F120" s="559"/>
      <c r="G120" s="557"/>
      <c r="H120" s="558"/>
      <c r="I120" s="559"/>
      <c r="J120" s="557"/>
      <c r="K120" s="557"/>
      <c r="L120" s="558"/>
      <c r="M120" s="542"/>
      <c r="N120" s="543"/>
      <c r="O120" s="544"/>
      <c r="P120" s="545"/>
      <c r="Q120" s="546"/>
      <c r="R120" s="547"/>
      <c r="S120" s="38"/>
      <c r="T120" s="38"/>
    </row>
    <row r="121" spans="1:20" s="76" customFormat="1" ht="21.75" customHeight="1">
      <c r="A121" s="256"/>
      <c r="B121" s="125"/>
      <c r="C121" s="33"/>
      <c r="D121" s="98"/>
      <c r="E121" s="234"/>
      <c r="F121" s="234"/>
      <c r="G121" s="234"/>
      <c r="H121" s="234"/>
      <c r="I121" s="234"/>
      <c r="J121" s="143"/>
      <c r="K121" s="143"/>
      <c r="L121" s="257"/>
      <c r="M121" s="258" t="s">
        <v>113</v>
      </c>
      <c r="N121" s="259"/>
      <c r="O121" s="259"/>
      <c r="P121" s="611">
        <f>SUM(P118:R120)</f>
        <v>0</v>
      </c>
      <c r="Q121" s="612"/>
      <c r="R121" s="613"/>
      <c r="S121" s="38"/>
      <c r="T121" s="38"/>
    </row>
    <row r="122" spans="1:20" s="76" customFormat="1" ht="21.75" customHeight="1">
      <c r="A122" s="256"/>
      <c r="B122" s="125"/>
      <c r="C122" s="614" t="s">
        <v>159</v>
      </c>
      <c r="D122" s="614"/>
      <c r="E122" s="614"/>
      <c r="F122" s="614"/>
      <c r="G122" s="614"/>
      <c r="H122" s="614"/>
      <c r="I122" s="614"/>
      <c r="J122" s="614"/>
      <c r="K122" s="614"/>
      <c r="L122" s="614"/>
      <c r="M122" s="614"/>
      <c r="N122" s="614"/>
      <c r="O122" s="614"/>
      <c r="P122" s="614"/>
      <c r="Q122" s="614"/>
      <c r="R122" s="260"/>
      <c r="S122" s="38"/>
      <c r="T122" s="38"/>
    </row>
    <row r="123" spans="1:20" s="385" customFormat="1" ht="38.25" customHeight="1">
      <c r="A123" s="386"/>
      <c r="B123" s="388"/>
      <c r="C123" s="396"/>
      <c r="G123" s="386"/>
      <c r="H123" s="386"/>
      <c r="I123" s="386"/>
      <c r="J123" s="386"/>
      <c r="N123" s="386"/>
      <c r="O123" s="396"/>
      <c r="P123" s="396"/>
      <c r="Q123" s="396"/>
      <c r="R123" s="387"/>
    </row>
    <row r="124" spans="1:20" s="143" customFormat="1" ht="31.5" customHeight="1">
      <c r="A124" s="89"/>
      <c r="B124" s="397" t="s">
        <v>229</v>
      </c>
      <c r="C124" s="562" t="s">
        <v>222</v>
      </c>
      <c r="D124" s="562"/>
      <c r="E124" s="562"/>
      <c r="F124" s="393"/>
      <c r="G124" s="393"/>
      <c r="H124" s="393"/>
      <c r="I124" s="392"/>
      <c r="J124" s="394"/>
      <c r="K124" s="390"/>
      <c r="L124" s="390"/>
      <c r="M124" s="390"/>
      <c r="N124" s="390"/>
      <c r="O124" s="387"/>
      <c r="P124" s="387"/>
      <c r="Q124" s="387"/>
      <c r="R124" s="387"/>
      <c r="S124" s="89"/>
    </row>
    <row r="125" spans="1:20" s="143" customFormat="1" ht="39.200000000000003" customHeight="1">
      <c r="A125" s="89"/>
      <c r="B125" s="125"/>
      <c r="C125" s="392"/>
      <c r="D125" s="393"/>
      <c r="E125" s="393"/>
      <c r="F125" s="393"/>
      <c r="G125" s="390"/>
      <c r="H125" s="561" t="s">
        <v>223</v>
      </c>
      <c r="I125" s="561"/>
      <c r="J125" s="552" t="s">
        <v>224</v>
      </c>
      <c r="K125" s="553"/>
      <c r="L125" s="554"/>
      <c r="M125" s="390"/>
      <c r="N125" s="390"/>
      <c r="O125" s="390"/>
      <c r="P125" s="390"/>
      <c r="Q125" s="387"/>
      <c r="R125" s="387"/>
      <c r="S125" s="89"/>
    </row>
    <row r="126" spans="1:20" s="143" customFormat="1" ht="39.200000000000003" customHeight="1">
      <c r="A126" s="89"/>
      <c r="B126" s="125"/>
      <c r="C126" s="524" t="s">
        <v>225</v>
      </c>
      <c r="D126" s="524"/>
      <c r="E126" s="524"/>
      <c r="F126" s="524"/>
      <c r="G126" s="525"/>
      <c r="H126" s="548"/>
      <c r="I126" s="548"/>
      <c r="J126" s="548"/>
      <c r="K126" s="548"/>
      <c r="L126" s="555"/>
      <c r="M126" s="391"/>
      <c r="N126" s="394"/>
      <c r="O126" s="394"/>
      <c r="P126" s="394"/>
      <c r="Q126" s="389"/>
      <c r="R126" s="389"/>
      <c r="S126" s="89"/>
    </row>
    <row r="127" spans="1:20" s="143" customFormat="1" ht="39.200000000000003" customHeight="1">
      <c r="A127" s="89"/>
      <c r="B127" s="125"/>
      <c r="C127" s="524" t="s">
        <v>226</v>
      </c>
      <c r="D127" s="524"/>
      <c r="E127" s="524"/>
      <c r="F127" s="524"/>
      <c r="G127" s="525"/>
      <c r="H127" s="548"/>
      <c r="I127" s="548"/>
      <c r="J127" s="548"/>
      <c r="K127" s="548"/>
      <c r="L127" s="555"/>
      <c r="M127" s="398"/>
      <c r="N127" s="395"/>
      <c r="O127" s="395"/>
      <c r="P127" s="395"/>
      <c r="Q127" s="395"/>
      <c r="R127" s="395"/>
      <c r="S127" s="89"/>
    </row>
    <row r="128" spans="1:20" s="143" customFormat="1" ht="39.200000000000003" customHeight="1">
      <c r="A128" s="89"/>
      <c r="B128" s="125"/>
      <c r="C128" s="524" t="s">
        <v>227</v>
      </c>
      <c r="D128" s="524"/>
      <c r="E128" s="524"/>
      <c r="F128" s="524"/>
      <c r="G128" s="525"/>
      <c r="H128" s="548"/>
      <c r="I128" s="548"/>
      <c r="J128" s="548"/>
      <c r="K128" s="548"/>
      <c r="L128" s="555"/>
      <c r="M128" s="398"/>
      <c r="N128" s="395"/>
      <c r="O128" s="395"/>
      <c r="P128" s="395"/>
      <c r="Q128" s="395"/>
      <c r="R128" s="395"/>
      <c r="S128" s="89"/>
    </row>
    <row r="129" spans="1:27" s="143" customFormat="1" ht="39.200000000000003" customHeight="1">
      <c r="A129" s="89"/>
      <c r="B129" s="125"/>
      <c r="C129" s="560" t="s">
        <v>228</v>
      </c>
      <c r="D129" s="560"/>
      <c r="E129" s="560"/>
      <c r="F129" s="560"/>
      <c r="G129" s="560"/>
      <c r="H129" s="560"/>
      <c r="I129" s="560"/>
      <c r="J129" s="560"/>
      <c r="K129" s="560"/>
      <c r="L129" s="560"/>
      <c r="M129" s="560"/>
      <c r="N129" s="560"/>
      <c r="O129" s="560"/>
      <c r="P129" s="560"/>
      <c r="Q129" s="560"/>
      <c r="R129" s="560"/>
      <c r="S129" s="89"/>
    </row>
    <row r="130" spans="1:27" s="385" customFormat="1" ht="21" customHeight="1">
      <c r="A130" s="386"/>
      <c r="B130" s="388"/>
      <c r="C130" s="396"/>
      <c r="G130" s="386"/>
      <c r="H130" s="386"/>
      <c r="I130" s="386"/>
      <c r="J130" s="386"/>
      <c r="N130" s="386"/>
      <c r="O130" s="396"/>
      <c r="P130" s="396"/>
      <c r="Q130" s="396"/>
      <c r="R130" s="387"/>
    </row>
    <row r="131" spans="1:27" ht="39.200000000000003" customHeight="1">
      <c r="A131" s="384"/>
      <c r="B131" s="108" t="s">
        <v>47</v>
      </c>
      <c r="C131" s="615" t="s">
        <v>77</v>
      </c>
      <c r="D131" s="615"/>
      <c r="E131" s="615"/>
      <c r="F131" s="615"/>
      <c r="G131" s="615"/>
      <c r="H131" s="383"/>
      <c r="I131" s="383"/>
      <c r="J131" s="78"/>
      <c r="K131" s="383"/>
      <c r="L131" s="383"/>
      <c r="M131" s="383"/>
      <c r="N131" s="383"/>
      <c r="O131" s="383"/>
      <c r="P131" s="383"/>
      <c r="Q131" s="383"/>
      <c r="R131" s="383"/>
      <c r="S131" s="382"/>
      <c r="T131" s="382"/>
      <c r="U131" s="382"/>
      <c r="V131" s="382"/>
      <c r="W131" s="382"/>
      <c r="X131" s="382"/>
      <c r="Y131" s="382"/>
      <c r="Z131" s="382"/>
      <c r="AA131" s="382"/>
    </row>
    <row r="132" spans="1:27" s="72" customFormat="1" ht="12.75" customHeight="1">
      <c r="A132" s="254"/>
      <c r="B132" s="1"/>
      <c r="C132" s="382"/>
      <c r="D132" s="382" t="s">
        <v>34</v>
      </c>
      <c r="E132" s="382"/>
      <c r="F132" s="382"/>
      <c r="G132" s="382"/>
      <c r="H132" s="382"/>
      <c r="I132" s="382"/>
      <c r="J132" s="382"/>
      <c r="K132" s="382"/>
      <c r="L132" s="382"/>
      <c r="M132" s="382"/>
      <c r="N132" s="382"/>
      <c r="O132" s="382"/>
      <c r="P132" s="382"/>
      <c r="Q132" s="382"/>
      <c r="R132" s="382"/>
      <c r="S132" s="382"/>
      <c r="T132" s="382"/>
    </row>
    <row r="133" spans="1:27" s="72" customFormat="1" ht="26.45" customHeight="1">
      <c r="A133" s="254"/>
      <c r="B133" s="108" t="s">
        <v>54</v>
      </c>
      <c r="C133" s="235"/>
      <c r="D133" s="566" t="s">
        <v>121</v>
      </c>
      <c r="E133" s="524"/>
      <c r="F133" s="524"/>
      <c r="G133" s="524"/>
      <c r="H133" s="524"/>
      <c r="I133" s="524"/>
      <c r="J133" s="524"/>
      <c r="K133" s="524"/>
      <c r="L133" s="524"/>
      <c r="M133" s="524"/>
      <c r="N133" s="524"/>
      <c r="O133" s="524"/>
      <c r="P133" s="524"/>
      <c r="Q133" s="524"/>
      <c r="R133" s="382"/>
      <c r="S133" s="382"/>
      <c r="T133" s="382"/>
    </row>
    <row r="134" spans="1:27" s="72" customFormat="1" ht="20.25" customHeight="1">
      <c r="A134" s="254"/>
      <c r="B134" s="1"/>
      <c r="C134" s="382"/>
      <c r="D134" s="382"/>
      <c r="E134" s="382"/>
      <c r="F134" s="382"/>
      <c r="G134" s="382"/>
      <c r="H134" s="382"/>
      <c r="I134" s="382"/>
      <c r="J134" s="382"/>
      <c r="K134" s="382"/>
      <c r="L134" s="382"/>
      <c r="M134" s="382"/>
      <c r="N134" s="382"/>
      <c r="O134" s="382"/>
      <c r="P134" s="382"/>
      <c r="Q134" s="382"/>
      <c r="R134" s="382"/>
      <c r="S134" s="382"/>
      <c r="T134" s="382"/>
    </row>
    <row r="135" spans="1:27" s="72" customFormat="1" ht="25.15" customHeight="1">
      <c r="A135" s="254"/>
      <c r="B135" s="108" t="s">
        <v>55</v>
      </c>
      <c r="C135" s="235"/>
      <c r="D135" s="610" t="s">
        <v>143</v>
      </c>
      <c r="E135" s="628"/>
      <c r="F135" s="628"/>
      <c r="G135" s="628"/>
      <c r="H135" s="628"/>
      <c r="I135" s="628"/>
      <c r="J135" s="628"/>
      <c r="K135" s="628"/>
      <c r="L135" s="628"/>
      <c r="M135" s="628"/>
      <c r="N135" s="628"/>
      <c r="O135" s="628"/>
      <c r="P135" s="628"/>
      <c r="Q135" s="381"/>
      <c r="R135" s="382"/>
      <c r="S135" s="382"/>
      <c r="T135" s="382"/>
    </row>
    <row r="136" spans="1:27" s="72" customFormat="1" ht="20.25" customHeight="1">
      <c r="A136" s="254"/>
      <c r="B136" s="108"/>
      <c r="C136" s="231"/>
      <c r="D136" s="603" t="s">
        <v>160</v>
      </c>
      <c r="E136" s="603"/>
      <c r="F136" s="603"/>
      <c r="G136" s="603"/>
      <c r="H136" s="603"/>
      <c r="I136" s="603"/>
      <c r="J136" s="603"/>
      <c r="K136" s="603"/>
      <c r="L136" s="603"/>
      <c r="M136" s="603"/>
      <c r="N136" s="380"/>
      <c r="O136" s="380"/>
      <c r="P136" s="144"/>
      <c r="Q136" s="381"/>
      <c r="R136" s="382"/>
      <c r="S136" s="382"/>
      <c r="T136" s="382"/>
    </row>
    <row r="137" spans="1:27" s="72" customFormat="1" ht="20.25" customHeight="1">
      <c r="A137" s="254"/>
      <c r="B137" s="1"/>
      <c r="C137" s="382"/>
      <c r="D137" s="382"/>
      <c r="E137" s="382"/>
      <c r="F137" s="382"/>
      <c r="G137" s="382"/>
      <c r="H137" s="382"/>
      <c r="I137" s="382"/>
      <c r="J137" s="382"/>
      <c r="K137" s="382"/>
      <c r="L137" s="382"/>
      <c r="M137" s="382"/>
      <c r="N137" s="261"/>
      <c r="O137" s="382"/>
      <c r="P137" s="382"/>
      <c r="Q137" s="382"/>
      <c r="R137" s="382"/>
      <c r="S137" s="382"/>
      <c r="T137" s="382"/>
    </row>
    <row r="138" spans="1:27" s="72" customFormat="1" ht="25.15" customHeight="1">
      <c r="A138" s="254"/>
      <c r="B138" s="108" t="s">
        <v>56</v>
      </c>
      <c r="C138" s="235"/>
      <c r="D138" s="566" t="s">
        <v>99</v>
      </c>
      <c r="E138" s="524"/>
      <c r="F138" s="524"/>
      <c r="G138" s="524"/>
      <c r="H138" s="524"/>
      <c r="I138" s="524"/>
      <c r="J138" s="524"/>
      <c r="K138" s="524"/>
      <c r="L138" s="524"/>
      <c r="M138" s="524"/>
      <c r="N138" s="524"/>
      <c r="O138" s="524"/>
      <c r="P138" s="524"/>
      <c r="Q138" s="524"/>
      <c r="R138" s="524"/>
      <c r="S138" s="382"/>
      <c r="T138" s="382"/>
    </row>
    <row r="139" spans="1:27" s="76" customFormat="1" ht="20.25" customHeight="1">
      <c r="A139" s="256"/>
      <c r="B139" s="108"/>
      <c r="C139" s="231"/>
      <c r="D139" s="603" t="s">
        <v>100</v>
      </c>
      <c r="E139" s="603"/>
      <c r="F139" s="603"/>
      <c r="G139" s="603"/>
      <c r="H139" s="603"/>
      <c r="I139" s="17"/>
      <c r="J139" s="62"/>
      <c r="K139" s="17"/>
      <c r="L139" s="15"/>
      <c r="M139" s="15"/>
      <c r="N139" s="15"/>
      <c r="O139" s="15"/>
      <c r="P139" s="144"/>
      <c r="Q139" s="33"/>
      <c r="R139" s="2"/>
      <c r="S139" s="38"/>
      <c r="T139" s="38"/>
    </row>
    <row r="140" spans="1:27" s="76" customFormat="1" ht="8.4499999999999993" customHeight="1">
      <c r="A140" s="262"/>
      <c r="B140" s="1"/>
      <c r="C140" s="2"/>
      <c r="D140" s="2"/>
      <c r="E140" s="2"/>
      <c r="F140" s="2"/>
      <c r="G140" s="2"/>
      <c r="H140" s="2"/>
      <c r="I140" s="2"/>
      <c r="J140" s="2"/>
      <c r="K140" s="2"/>
      <c r="L140" s="2"/>
      <c r="M140" s="2"/>
      <c r="N140" s="2"/>
      <c r="O140" s="2"/>
      <c r="P140" s="2"/>
      <c r="Q140" s="2"/>
      <c r="R140" s="2"/>
      <c r="S140" s="38"/>
      <c r="T140" s="38"/>
    </row>
    <row r="141" spans="1:27" s="76" customFormat="1" ht="25.15" customHeight="1">
      <c r="A141" s="262"/>
      <c r="B141" s="111" t="s">
        <v>57</v>
      </c>
      <c r="C141" s="236"/>
      <c r="D141" s="550" t="s">
        <v>101</v>
      </c>
      <c r="E141" s="551"/>
      <c r="F141" s="551"/>
      <c r="G141" s="551"/>
      <c r="H141" s="551"/>
      <c r="I141" s="551"/>
      <c r="J141" s="551"/>
      <c r="K141" s="551"/>
      <c r="L141" s="551"/>
      <c r="M141" s="551"/>
      <c r="N141" s="551"/>
      <c r="O141" s="551"/>
      <c r="P141" s="551"/>
      <c r="Q141" s="551"/>
      <c r="R141" s="551"/>
      <c r="S141" s="38"/>
      <c r="T141" s="38"/>
    </row>
    <row r="142" spans="1:27" s="76" customFormat="1" ht="15" customHeight="1">
      <c r="A142" s="262"/>
      <c r="B142" s="52"/>
      <c r="C142" s="44"/>
      <c r="D142" s="608" t="s">
        <v>108</v>
      </c>
      <c r="E142" s="608"/>
      <c r="F142" s="608"/>
      <c r="G142" s="608"/>
      <c r="H142" s="608"/>
      <c r="I142" s="608"/>
      <c r="J142" s="608"/>
      <c r="K142" s="608"/>
      <c r="L142" s="608"/>
      <c r="M142" s="608"/>
      <c r="N142" s="608"/>
      <c r="O142" s="608"/>
      <c r="P142" s="608"/>
      <c r="Q142" s="608"/>
      <c r="R142" s="608"/>
      <c r="S142" s="38"/>
      <c r="T142" s="38"/>
    </row>
    <row r="143" spans="1:27" ht="20.25" customHeight="1">
      <c r="A143" s="254"/>
      <c r="B143" s="52"/>
      <c r="C143" s="44"/>
      <c r="D143" s="609" t="s">
        <v>144</v>
      </c>
      <c r="E143" s="609"/>
      <c r="F143" s="609"/>
      <c r="G143" s="609"/>
      <c r="H143" s="609"/>
      <c r="I143" s="609"/>
      <c r="J143" s="609"/>
      <c r="K143" s="609"/>
      <c r="L143" s="609"/>
      <c r="M143" s="609"/>
      <c r="N143" s="609"/>
      <c r="O143" s="609"/>
      <c r="P143" s="609"/>
      <c r="Q143" s="609"/>
      <c r="R143" s="38"/>
    </row>
    <row r="144" spans="1:27" ht="7.5" customHeight="1">
      <c r="A144" s="254"/>
      <c r="B144" s="52"/>
      <c r="C144" s="44"/>
      <c r="D144" s="126"/>
      <c r="E144" s="99"/>
      <c r="F144" s="33"/>
      <c r="G144" s="33"/>
      <c r="H144" s="33"/>
      <c r="I144" s="33"/>
      <c r="J144" s="33"/>
      <c r="K144" s="44"/>
      <c r="L144" s="44"/>
      <c r="M144" s="33"/>
      <c r="N144" s="33"/>
      <c r="O144" s="39"/>
      <c r="P144" s="144"/>
      <c r="Q144" s="33"/>
      <c r="R144" s="38"/>
    </row>
    <row r="145" spans="1:22" ht="25.15" customHeight="1">
      <c r="A145" s="254"/>
      <c r="B145" s="108" t="s">
        <v>58</v>
      </c>
      <c r="C145" s="235"/>
      <c r="D145" s="610" t="s">
        <v>162</v>
      </c>
      <c r="E145" s="607"/>
      <c r="F145" s="607"/>
      <c r="G145" s="607"/>
      <c r="H145" s="607"/>
      <c r="I145" s="607"/>
      <c r="J145" s="607"/>
      <c r="K145" s="607"/>
      <c r="L145" s="607"/>
      <c r="M145" s="607"/>
      <c r="N145" s="607"/>
      <c r="O145" s="263"/>
      <c r="P145" s="264"/>
      <c r="Q145" s="161"/>
      <c r="R145" s="38"/>
    </row>
    <row r="146" spans="1:22" ht="15.75" customHeight="1">
      <c r="A146" s="254"/>
      <c r="B146" s="108"/>
      <c r="C146" s="265"/>
      <c r="D146" s="15" t="s">
        <v>161</v>
      </c>
      <c r="E146" s="15"/>
      <c r="F146" s="15"/>
      <c r="G146" s="15"/>
      <c r="H146" s="15"/>
      <c r="I146" s="15"/>
      <c r="J146" s="15"/>
      <c r="K146" s="15"/>
      <c r="L146" s="15"/>
      <c r="M146" s="5"/>
      <c r="N146" s="5"/>
      <c r="O146" s="5"/>
      <c r="P146" s="5"/>
      <c r="Q146" s="5"/>
      <c r="R146" s="5"/>
    </row>
    <row r="147" spans="1:22" s="76" customFormat="1" ht="9.75" customHeight="1">
      <c r="A147" s="262"/>
      <c r="B147" s="109"/>
      <c r="C147" s="233"/>
      <c r="D147" s="266"/>
      <c r="E147" s="267"/>
      <c r="F147" s="99"/>
      <c r="G147" s="99"/>
      <c r="H147" s="99"/>
      <c r="I147" s="99"/>
      <c r="J147" s="99"/>
      <c r="K147" s="268"/>
      <c r="L147" s="269"/>
      <c r="M147" s="15"/>
      <c r="N147" s="15"/>
      <c r="O147" s="15"/>
      <c r="P147" s="15"/>
      <c r="Q147" s="15"/>
      <c r="R147" s="15"/>
      <c r="S147" s="38"/>
      <c r="T147" s="38"/>
    </row>
    <row r="148" spans="1:22" s="72" customFormat="1" ht="24.75" customHeight="1">
      <c r="A148" s="254"/>
      <c r="B148" s="108" t="s">
        <v>94</v>
      </c>
      <c r="C148" s="235"/>
      <c r="D148" s="605" t="s">
        <v>267</v>
      </c>
      <c r="E148" s="606"/>
      <c r="F148" s="606"/>
      <c r="G148" s="606"/>
      <c r="H148" s="606"/>
      <c r="I148" s="606"/>
      <c r="J148" s="606"/>
      <c r="K148" s="606"/>
      <c r="L148" s="606"/>
      <c r="M148" s="606"/>
      <c r="N148" s="606"/>
      <c r="O148" s="606"/>
      <c r="P148" s="606"/>
      <c r="Q148" s="606"/>
      <c r="R148" s="606"/>
      <c r="S148" s="2"/>
      <c r="T148" s="2"/>
    </row>
    <row r="149" spans="1:22" s="72" customFormat="1" ht="17.45" customHeight="1">
      <c r="A149" s="254"/>
      <c r="B149" s="108"/>
      <c r="C149" s="265"/>
      <c r="D149" s="607" t="s">
        <v>280</v>
      </c>
      <c r="E149" s="607"/>
      <c r="F149" s="607"/>
      <c r="G149" s="607"/>
      <c r="H149" s="607"/>
      <c r="I149" s="607"/>
      <c r="J149" s="607"/>
      <c r="K149" s="607"/>
      <c r="L149" s="607"/>
      <c r="M149" s="607"/>
      <c r="N149" s="607"/>
      <c r="O149" s="607"/>
      <c r="P149" s="607"/>
      <c r="Q149" s="607"/>
      <c r="R149" s="607"/>
      <c r="S149" s="2"/>
      <c r="T149" s="2"/>
    </row>
    <row r="150" spans="1:22" ht="26.45" customHeight="1">
      <c r="B150" s="108"/>
      <c r="C150" s="231"/>
      <c r="D150" s="126"/>
      <c r="E150" s="99"/>
      <c r="F150" s="5"/>
      <c r="G150" s="6"/>
      <c r="H150" s="6"/>
      <c r="I150" s="6"/>
      <c r="J150" s="27"/>
      <c r="K150" s="56"/>
      <c r="L150" s="6"/>
      <c r="M150" s="6"/>
      <c r="N150" s="5"/>
      <c r="O150" s="5"/>
      <c r="P150" s="5"/>
      <c r="Q150" s="5"/>
      <c r="R150" s="5"/>
    </row>
    <row r="151" spans="1:22" s="76" customFormat="1" ht="20.25" customHeight="1">
      <c r="A151" s="442"/>
      <c r="B151" s="460" t="s">
        <v>38</v>
      </c>
      <c r="C151" s="618" t="s">
        <v>122</v>
      </c>
      <c r="D151" s="618"/>
      <c r="E151" s="618"/>
      <c r="F151" s="618"/>
      <c r="G151" s="618"/>
      <c r="H151" s="618"/>
      <c r="I151" s="618"/>
      <c r="J151" s="618"/>
      <c r="K151" s="618"/>
      <c r="L151" s="444"/>
      <c r="M151" s="443"/>
      <c r="N151" s="442"/>
      <c r="O151" s="452"/>
      <c r="P151" s="452"/>
      <c r="Q151" s="452"/>
      <c r="R151" s="453"/>
      <c r="S151" s="438"/>
      <c r="T151" s="438"/>
    </row>
    <row r="152" spans="1:22" s="72" customFormat="1" ht="10.5" customHeight="1">
      <c r="A152" s="442"/>
      <c r="B152" s="447"/>
      <c r="C152" s="454"/>
      <c r="D152" s="439"/>
      <c r="E152" s="439"/>
      <c r="F152" s="439"/>
      <c r="G152" s="439"/>
      <c r="H152" s="439"/>
      <c r="I152" s="439"/>
      <c r="J152" s="440"/>
      <c r="K152" s="439"/>
      <c r="L152" s="442"/>
      <c r="M152" s="442"/>
      <c r="N152" s="443"/>
      <c r="O152" s="442"/>
      <c r="P152" s="442"/>
      <c r="Q152" s="442"/>
      <c r="R152" s="442"/>
      <c r="S152" s="438"/>
      <c r="T152" s="438"/>
      <c r="U152" s="385"/>
      <c r="V152" s="385"/>
    </row>
    <row r="153" spans="1:22" s="72" customFormat="1" ht="19.5" customHeight="1">
      <c r="A153" s="442"/>
      <c r="B153" s="451" t="s">
        <v>60</v>
      </c>
      <c r="C153" s="619" t="s">
        <v>115</v>
      </c>
      <c r="D153" s="619"/>
      <c r="E153" s="619"/>
      <c r="F153" s="619"/>
      <c r="G153" s="619"/>
      <c r="H153" s="461"/>
      <c r="I153" s="462"/>
      <c r="J153" s="461"/>
      <c r="K153" s="461"/>
      <c r="L153" s="461"/>
      <c r="M153" s="450"/>
      <c r="N153" s="442"/>
      <c r="O153" s="450"/>
      <c r="P153" s="450"/>
      <c r="Q153" s="450"/>
      <c r="R153" s="450"/>
      <c r="S153" s="438"/>
      <c r="T153" s="438"/>
      <c r="U153" s="385"/>
      <c r="V153" s="385"/>
    </row>
    <row r="154" spans="1:22" s="72" customFormat="1" ht="321" customHeight="1">
      <c r="A154" s="442"/>
      <c r="B154" s="447"/>
      <c r="C154" s="616" t="s">
        <v>268</v>
      </c>
      <c r="D154" s="617"/>
      <c r="E154" s="617"/>
      <c r="F154" s="617"/>
      <c r="G154" s="617"/>
      <c r="H154" s="617"/>
      <c r="I154" s="617"/>
      <c r="J154" s="617"/>
      <c r="K154" s="617"/>
      <c r="L154" s="617"/>
      <c r="M154" s="617"/>
      <c r="N154" s="617"/>
      <c r="O154" s="617"/>
      <c r="P154" s="617"/>
      <c r="Q154" s="617"/>
      <c r="R154" s="617"/>
      <c r="S154" s="438"/>
      <c r="T154" s="438"/>
      <c r="U154" s="385"/>
      <c r="V154" s="385"/>
    </row>
    <row r="155" spans="1:22" s="72" customFormat="1" ht="10.5" customHeight="1">
      <c r="A155" s="442"/>
      <c r="B155" s="442"/>
      <c r="C155" s="450"/>
      <c r="D155" s="450"/>
      <c r="E155" s="450"/>
      <c r="F155" s="450"/>
      <c r="G155" s="450"/>
      <c r="H155" s="450"/>
      <c r="I155" s="450"/>
      <c r="J155" s="450"/>
      <c r="K155" s="450"/>
      <c r="L155" s="450"/>
      <c r="M155" s="450"/>
      <c r="N155" s="463"/>
      <c r="O155" s="450"/>
      <c r="P155" s="450"/>
      <c r="Q155" s="450"/>
      <c r="R155" s="450"/>
      <c r="S155" s="438"/>
      <c r="T155" s="438"/>
      <c r="U155" s="385"/>
      <c r="V155" s="385"/>
    </row>
    <row r="156" spans="1:22" s="72" customFormat="1" ht="20.25" customHeight="1">
      <c r="A156" s="442"/>
      <c r="B156" s="451" t="s">
        <v>61</v>
      </c>
      <c r="C156" s="619" t="s">
        <v>137</v>
      </c>
      <c r="D156" s="619"/>
      <c r="E156" s="619"/>
      <c r="F156" s="619"/>
      <c r="G156" s="450"/>
      <c r="H156" s="450"/>
      <c r="I156" s="450"/>
      <c r="J156" s="450"/>
      <c r="K156" s="450"/>
      <c r="L156" s="450"/>
      <c r="M156" s="450"/>
      <c r="N156" s="450"/>
      <c r="O156" s="450"/>
      <c r="P156" s="450"/>
      <c r="Q156" s="450"/>
      <c r="R156" s="450"/>
      <c r="S156" s="438"/>
      <c r="T156" s="438"/>
      <c r="U156" s="385"/>
      <c r="V156" s="385"/>
    </row>
    <row r="157" spans="1:22" s="72" customFormat="1" ht="138.75" customHeight="1">
      <c r="A157" s="442"/>
      <c r="B157" s="442"/>
      <c r="C157" s="616" t="s">
        <v>249</v>
      </c>
      <c r="D157" s="617"/>
      <c r="E157" s="617"/>
      <c r="F157" s="617"/>
      <c r="G157" s="617"/>
      <c r="H157" s="617"/>
      <c r="I157" s="617"/>
      <c r="J157" s="617"/>
      <c r="K157" s="617"/>
      <c r="L157" s="617"/>
      <c r="M157" s="617"/>
      <c r="N157" s="617"/>
      <c r="O157" s="617"/>
      <c r="P157" s="617"/>
      <c r="Q157" s="617"/>
      <c r="R157" s="617"/>
      <c r="S157" s="438"/>
      <c r="T157" s="438"/>
      <c r="U157" s="385"/>
      <c r="V157" s="385"/>
    </row>
    <row r="158" spans="1:22" s="72" customFormat="1" ht="10.5" customHeight="1">
      <c r="A158" s="442"/>
      <c r="B158" s="464"/>
      <c r="C158" s="450"/>
      <c r="D158" s="461"/>
      <c r="E158" s="450"/>
      <c r="F158" s="450"/>
      <c r="G158" s="450"/>
      <c r="H158" s="450"/>
      <c r="I158" s="465"/>
      <c r="J158" s="450"/>
      <c r="K158" s="450"/>
      <c r="L158" s="450"/>
      <c r="M158" s="450"/>
      <c r="N158" s="463"/>
      <c r="O158" s="450"/>
      <c r="P158" s="450"/>
      <c r="Q158" s="450"/>
      <c r="R158" s="450"/>
      <c r="S158" s="438"/>
      <c r="T158" s="438"/>
      <c r="U158" s="385"/>
      <c r="V158" s="385"/>
    </row>
    <row r="159" spans="1:22" s="72" customFormat="1" ht="20.25" customHeight="1">
      <c r="A159" s="442"/>
      <c r="B159" s="464" t="s">
        <v>62</v>
      </c>
      <c r="C159" s="619" t="s">
        <v>44</v>
      </c>
      <c r="D159" s="619"/>
      <c r="E159" s="450"/>
      <c r="F159" s="450"/>
      <c r="G159" s="450"/>
      <c r="H159" s="450"/>
      <c r="I159" s="450"/>
      <c r="J159" s="450"/>
      <c r="K159" s="450"/>
      <c r="L159" s="450"/>
      <c r="M159" s="450"/>
      <c r="N159" s="450"/>
      <c r="O159" s="450"/>
      <c r="P159" s="450"/>
      <c r="Q159" s="450"/>
      <c r="R159" s="450"/>
      <c r="S159" s="438"/>
      <c r="T159" s="438"/>
      <c r="U159" s="385"/>
      <c r="V159" s="385"/>
    </row>
    <row r="160" spans="1:22" s="72" customFormat="1" ht="150.75" customHeight="1">
      <c r="A160" s="442"/>
      <c r="B160" s="448"/>
      <c r="C160" s="616" t="s">
        <v>333</v>
      </c>
      <c r="D160" s="617"/>
      <c r="E160" s="617"/>
      <c r="F160" s="617"/>
      <c r="G160" s="617"/>
      <c r="H160" s="617"/>
      <c r="I160" s="617"/>
      <c r="J160" s="617"/>
      <c r="K160" s="617"/>
      <c r="L160" s="617"/>
      <c r="M160" s="617"/>
      <c r="N160" s="617"/>
      <c r="O160" s="617"/>
      <c r="P160" s="617"/>
      <c r="Q160" s="617"/>
      <c r="R160" s="617"/>
      <c r="S160" s="438"/>
      <c r="T160" s="438"/>
      <c r="U160" s="385"/>
      <c r="V160" s="385"/>
    </row>
    <row r="161" spans="1:53" s="72" customFormat="1" ht="10.5" customHeight="1">
      <c r="A161" s="442"/>
      <c r="B161" s="451"/>
      <c r="C161" s="466"/>
      <c r="D161" s="467"/>
      <c r="E161" s="467"/>
      <c r="F161" s="467"/>
      <c r="G161" s="467"/>
      <c r="H161" s="450"/>
      <c r="I161" s="450"/>
      <c r="J161" s="450"/>
      <c r="K161" s="450"/>
      <c r="L161" s="450"/>
      <c r="M161" s="450"/>
      <c r="N161" s="463"/>
      <c r="O161" s="450"/>
      <c r="P161" s="450"/>
      <c r="Q161" s="450"/>
      <c r="R161" s="450"/>
      <c r="S161" s="438"/>
      <c r="T161" s="438"/>
      <c r="U161" s="412"/>
      <c r="V161" s="412"/>
      <c r="W161" s="15"/>
      <c r="X161" s="15"/>
      <c r="Y161" s="15"/>
      <c r="Z161" s="15"/>
      <c r="AA161" s="15"/>
      <c r="AB161" s="15"/>
      <c r="AC161" s="15"/>
      <c r="AD161" s="15"/>
      <c r="AE161" s="15"/>
      <c r="AF161" s="15"/>
      <c r="AG161" s="15"/>
      <c r="AH161" s="15"/>
      <c r="AI161" s="15"/>
    </row>
    <row r="162" spans="1:53" s="72" customFormat="1" ht="20.25" customHeight="1">
      <c r="A162" s="442"/>
      <c r="B162" s="464" t="s">
        <v>63</v>
      </c>
      <c r="C162" s="635" t="s">
        <v>83</v>
      </c>
      <c r="D162" s="635"/>
      <c r="E162" s="635"/>
      <c r="F162" s="635"/>
      <c r="G162" s="635"/>
      <c r="H162" s="635"/>
      <c r="I162" s="635"/>
      <c r="J162" s="635"/>
      <c r="K162" s="450"/>
      <c r="L162" s="450"/>
      <c r="M162" s="450"/>
      <c r="N162" s="450"/>
      <c r="O162" s="450"/>
      <c r="P162" s="450"/>
      <c r="Q162" s="450"/>
      <c r="R162" s="450"/>
      <c r="S162" s="438"/>
      <c r="T162" s="438"/>
      <c r="U162" s="412"/>
      <c r="V162" s="412"/>
      <c r="W162" s="15"/>
      <c r="X162" s="15"/>
      <c r="Y162" s="15"/>
      <c r="Z162" s="15"/>
      <c r="AA162" s="15"/>
      <c r="AB162" s="15"/>
      <c r="AC162" s="15"/>
      <c r="AD162" s="15"/>
      <c r="AE162" s="15"/>
      <c r="AF162" s="15"/>
      <c r="AG162" s="15"/>
      <c r="AH162" s="15"/>
      <c r="AI162" s="15"/>
    </row>
    <row r="163" spans="1:53" s="72" customFormat="1" ht="63.75" customHeight="1">
      <c r="A163" s="442"/>
      <c r="B163" s="448"/>
      <c r="C163" s="616" t="s">
        <v>250</v>
      </c>
      <c r="D163" s="617"/>
      <c r="E163" s="617"/>
      <c r="F163" s="617"/>
      <c r="G163" s="617"/>
      <c r="H163" s="617"/>
      <c r="I163" s="617"/>
      <c r="J163" s="617"/>
      <c r="K163" s="617"/>
      <c r="L163" s="617"/>
      <c r="M163" s="617"/>
      <c r="N163" s="617"/>
      <c r="O163" s="617"/>
      <c r="P163" s="617"/>
      <c r="Q163" s="617"/>
      <c r="R163" s="617"/>
      <c r="S163" s="438"/>
      <c r="T163" s="438"/>
      <c r="U163" s="412"/>
      <c r="V163" s="412"/>
      <c r="W163" s="15"/>
      <c r="X163" s="15"/>
      <c r="Y163" s="15"/>
      <c r="Z163" s="15"/>
      <c r="AA163" s="15"/>
      <c r="AB163" s="15"/>
      <c r="AC163" s="15"/>
      <c r="AD163" s="15"/>
      <c r="AE163" s="15"/>
      <c r="AF163" s="15"/>
      <c r="AG163" s="15"/>
      <c r="AH163" s="15"/>
      <c r="AI163" s="15"/>
    </row>
    <row r="164" spans="1:53" s="72" customFormat="1" ht="10.5" customHeight="1">
      <c r="A164" s="442"/>
      <c r="B164" s="464"/>
      <c r="C164" s="450"/>
      <c r="D164" s="450"/>
      <c r="E164" s="450"/>
      <c r="F164" s="450"/>
      <c r="G164" s="450"/>
      <c r="H164" s="450"/>
      <c r="I164" s="450"/>
      <c r="J164" s="450"/>
      <c r="K164" s="450"/>
      <c r="L164" s="450"/>
      <c r="M164" s="450"/>
      <c r="N164" s="463"/>
      <c r="O164" s="450"/>
      <c r="P164" s="450"/>
      <c r="Q164" s="450"/>
      <c r="R164" s="450"/>
      <c r="S164" s="438"/>
      <c r="T164" s="438"/>
      <c r="U164" s="412"/>
      <c r="V164" s="412"/>
      <c r="W164" s="15"/>
      <c r="X164" s="15"/>
      <c r="Y164" s="15"/>
      <c r="Z164" s="15"/>
      <c r="AA164" s="15"/>
      <c r="AB164" s="15"/>
      <c r="AC164" s="15"/>
      <c r="AD164" s="15"/>
      <c r="AE164" s="15"/>
      <c r="AF164" s="15"/>
      <c r="AG164" s="15"/>
      <c r="AH164" s="15"/>
      <c r="AI164" s="15"/>
    </row>
    <row r="165" spans="1:53" s="72" customFormat="1" ht="20.25" customHeight="1">
      <c r="A165" s="438"/>
      <c r="B165" s="464" t="s">
        <v>78</v>
      </c>
      <c r="C165" s="635" t="s">
        <v>25</v>
      </c>
      <c r="D165" s="635"/>
      <c r="E165" s="635"/>
      <c r="F165" s="635"/>
      <c r="G165" s="635"/>
      <c r="H165" s="635"/>
      <c r="I165" s="450"/>
      <c r="J165" s="450"/>
      <c r="K165" s="450"/>
      <c r="L165" s="450"/>
      <c r="M165" s="450"/>
      <c r="N165" s="450"/>
      <c r="O165" s="450"/>
      <c r="P165" s="450"/>
      <c r="Q165" s="450"/>
      <c r="R165" s="450"/>
      <c r="S165" s="438"/>
      <c r="T165" s="438"/>
      <c r="U165" s="412"/>
      <c r="V165" s="412"/>
      <c r="W165" s="15"/>
      <c r="X165" s="15"/>
      <c r="Y165" s="15"/>
      <c r="Z165" s="15"/>
      <c r="AA165" s="15"/>
      <c r="AB165" s="15"/>
      <c r="AC165" s="15"/>
      <c r="AD165" s="15"/>
      <c r="AE165" s="15"/>
      <c r="AF165" s="15"/>
      <c r="AG165" s="15"/>
      <c r="AH165" s="15"/>
      <c r="AI165" s="15"/>
    </row>
    <row r="166" spans="1:53" s="72" customFormat="1" ht="114" customHeight="1">
      <c r="A166" s="459"/>
      <c r="B166" s="448"/>
      <c r="C166" s="616" t="s">
        <v>271</v>
      </c>
      <c r="D166" s="617"/>
      <c r="E166" s="617"/>
      <c r="F166" s="617"/>
      <c r="G166" s="617"/>
      <c r="H166" s="617"/>
      <c r="I166" s="617"/>
      <c r="J166" s="617"/>
      <c r="K166" s="617"/>
      <c r="L166" s="617"/>
      <c r="M166" s="617"/>
      <c r="N166" s="617"/>
      <c r="O166" s="617"/>
      <c r="P166" s="617"/>
      <c r="Q166" s="617"/>
      <c r="R166" s="617"/>
      <c r="S166" s="459"/>
      <c r="T166" s="459"/>
      <c r="U166" s="412"/>
      <c r="V166" s="412"/>
      <c r="W166" s="15"/>
      <c r="X166" s="15"/>
      <c r="Y166" s="15"/>
      <c r="Z166" s="15"/>
      <c r="AA166" s="15"/>
      <c r="AB166" s="15"/>
      <c r="AC166" s="15"/>
      <c r="AD166" s="15"/>
      <c r="AE166" s="15"/>
      <c r="AF166" s="15"/>
      <c r="AG166" s="15"/>
      <c r="AH166" s="15"/>
      <c r="AI166" s="15"/>
    </row>
    <row r="167" spans="1:53" s="72" customFormat="1" ht="10.5" customHeight="1">
      <c r="A167" s="459"/>
      <c r="B167" s="459"/>
      <c r="C167" s="450"/>
      <c r="D167" s="468"/>
      <c r="E167" s="468"/>
      <c r="F167" s="468"/>
      <c r="G167" s="468"/>
      <c r="H167" s="468"/>
      <c r="I167" s="468"/>
      <c r="J167" s="468"/>
      <c r="K167" s="468"/>
      <c r="L167" s="468"/>
      <c r="M167" s="450"/>
      <c r="N167" s="463"/>
      <c r="O167" s="450"/>
      <c r="P167" s="450"/>
      <c r="Q167" s="450"/>
      <c r="R167" s="450"/>
      <c r="S167" s="459"/>
      <c r="T167" s="459"/>
      <c r="U167" s="385"/>
      <c r="V167" s="385"/>
    </row>
    <row r="168" spans="1:53" s="72" customFormat="1" ht="20.25" customHeight="1">
      <c r="A168" s="459"/>
      <c r="B168" s="464" t="s">
        <v>84</v>
      </c>
      <c r="C168" s="635" t="s">
        <v>118</v>
      </c>
      <c r="D168" s="635"/>
      <c r="E168" s="635"/>
      <c r="F168" s="635"/>
      <c r="G168" s="635"/>
      <c r="H168" s="635"/>
      <c r="I168" s="635"/>
      <c r="J168" s="637"/>
      <c r="K168" s="450"/>
      <c r="L168" s="450"/>
      <c r="M168" s="450"/>
      <c r="N168" s="450"/>
      <c r="O168" s="450"/>
      <c r="P168" s="450"/>
      <c r="Q168" s="450"/>
      <c r="R168" s="450"/>
      <c r="S168" s="459"/>
      <c r="T168" s="459"/>
      <c r="U168" s="385"/>
      <c r="V168" s="385"/>
    </row>
    <row r="169" spans="1:53" s="72" customFormat="1" ht="49.15" customHeight="1">
      <c r="A169" s="438"/>
      <c r="B169" s="448"/>
      <c r="C169" s="616" t="s">
        <v>176</v>
      </c>
      <c r="D169" s="617"/>
      <c r="E169" s="617"/>
      <c r="F169" s="617"/>
      <c r="G169" s="617"/>
      <c r="H169" s="617"/>
      <c r="I169" s="617"/>
      <c r="J169" s="617"/>
      <c r="K169" s="617"/>
      <c r="L169" s="617"/>
      <c r="M169" s="617"/>
      <c r="N169" s="617"/>
      <c r="O169" s="617"/>
      <c r="P169" s="617"/>
      <c r="Q169" s="617"/>
      <c r="R169" s="617"/>
      <c r="S169" s="438"/>
      <c r="T169" s="438"/>
      <c r="U169" s="385"/>
      <c r="V169" s="385"/>
    </row>
    <row r="170" spans="1:53" s="72" customFormat="1" ht="10.5" customHeight="1">
      <c r="A170" s="443"/>
      <c r="B170" s="459"/>
      <c r="C170" s="450"/>
      <c r="D170" s="468"/>
      <c r="E170" s="468"/>
      <c r="F170" s="468"/>
      <c r="G170" s="468"/>
      <c r="H170" s="468"/>
      <c r="I170" s="468"/>
      <c r="J170" s="468"/>
      <c r="K170" s="468"/>
      <c r="L170" s="468"/>
      <c r="M170" s="450"/>
      <c r="N170" s="463"/>
      <c r="O170" s="450"/>
      <c r="P170" s="450"/>
      <c r="Q170" s="450"/>
      <c r="R170" s="450"/>
      <c r="S170" s="443"/>
      <c r="T170" s="443"/>
      <c r="U170" s="385"/>
      <c r="V170" s="385"/>
    </row>
    <row r="171" spans="1:53" s="72" customFormat="1" ht="20.25" customHeight="1">
      <c r="A171" s="443"/>
      <c r="B171" s="451" t="s">
        <v>106</v>
      </c>
      <c r="C171" s="501" t="s">
        <v>282</v>
      </c>
      <c r="D171" s="501"/>
      <c r="E171" s="501"/>
      <c r="F171" s="450"/>
      <c r="G171" s="450"/>
      <c r="H171" s="450"/>
      <c r="I171" s="450"/>
      <c r="J171" s="450"/>
      <c r="K171" s="450"/>
      <c r="L171" s="450"/>
      <c r="M171" s="450"/>
      <c r="N171" s="450"/>
      <c r="O171" s="450"/>
      <c r="P171" s="450"/>
      <c r="Q171" s="450"/>
      <c r="R171" s="450"/>
      <c r="S171" s="443"/>
      <c r="T171" s="443"/>
      <c r="U171" s="385"/>
      <c r="V171" s="385"/>
    </row>
    <row r="172" spans="1:53" s="72" customFormat="1" ht="167.25" customHeight="1">
      <c r="A172" s="443"/>
      <c r="B172" s="451"/>
      <c r="C172" s="638" t="s">
        <v>283</v>
      </c>
      <c r="D172" s="638"/>
      <c r="E172" s="638"/>
      <c r="F172" s="638"/>
      <c r="G172" s="638"/>
      <c r="H172" s="638"/>
      <c r="I172" s="638"/>
      <c r="J172" s="638"/>
      <c r="K172" s="638"/>
      <c r="L172" s="638"/>
      <c r="M172" s="638"/>
      <c r="N172" s="638"/>
      <c r="O172" s="638"/>
      <c r="P172" s="638"/>
      <c r="Q172" s="638"/>
      <c r="R172" s="638"/>
      <c r="S172" s="638"/>
      <c r="T172" s="638"/>
      <c r="U172" s="638"/>
      <c r="V172" s="638"/>
    </row>
    <row r="173" spans="1:53" s="442" customFormat="1" ht="10.5" customHeight="1">
      <c r="A173" s="443"/>
      <c r="B173" s="451"/>
      <c r="C173" s="502"/>
      <c r="D173" s="502"/>
      <c r="E173" s="502"/>
      <c r="F173" s="502"/>
      <c r="G173" s="502"/>
      <c r="H173" s="502"/>
      <c r="I173" s="502"/>
      <c r="J173" s="502"/>
      <c r="K173" s="502"/>
      <c r="L173" s="502"/>
      <c r="M173" s="502"/>
      <c r="N173" s="502"/>
      <c r="O173" s="502"/>
      <c r="P173" s="502"/>
      <c r="Q173" s="502"/>
      <c r="R173" s="502"/>
      <c r="S173" s="502"/>
      <c r="T173" s="502"/>
      <c r="U173" s="502"/>
      <c r="V173" s="502"/>
    </row>
    <row r="174" spans="1:53" s="442" customFormat="1" ht="20.25" customHeight="1">
      <c r="A174" s="443"/>
      <c r="B174" s="451" t="s">
        <v>116</v>
      </c>
      <c r="C174" s="639" t="s">
        <v>284</v>
      </c>
      <c r="D174" s="639"/>
      <c r="E174" s="639"/>
      <c r="F174" s="639"/>
      <c r="G174" s="639"/>
      <c r="H174" s="639"/>
      <c r="I174" s="639"/>
      <c r="J174" s="502"/>
      <c r="K174" s="502"/>
      <c r="L174" s="502"/>
      <c r="M174" s="502"/>
      <c r="N174" s="502"/>
      <c r="O174" s="502"/>
      <c r="P174" s="502"/>
      <c r="Q174" s="502"/>
      <c r="R174" s="502"/>
      <c r="S174" s="502"/>
      <c r="T174" s="502"/>
      <c r="U174" s="502"/>
      <c r="V174" s="502"/>
    </row>
    <row r="175" spans="1:53" s="442" customFormat="1" ht="46.5" customHeight="1">
      <c r="A175" s="443"/>
      <c r="B175" s="451"/>
      <c r="C175" s="640" t="s">
        <v>285</v>
      </c>
      <c r="D175" s="640"/>
      <c r="E175" s="640"/>
      <c r="F175" s="640"/>
      <c r="G175" s="640"/>
      <c r="H175" s="640"/>
      <c r="I175" s="640"/>
      <c r="J175" s="640"/>
      <c r="K175" s="640"/>
      <c r="L175" s="640"/>
      <c r="M175" s="640"/>
      <c r="N175" s="640"/>
      <c r="O175" s="640"/>
      <c r="P175" s="640"/>
      <c r="Q175" s="640"/>
      <c r="R175" s="640"/>
      <c r="S175" s="640"/>
      <c r="T175" s="640"/>
      <c r="U175" s="640"/>
      <c r="V175" s="640"/>
      <c r="W175" s="640"/>
      <c r="X175" s="640"/>
      <c r="Y175" s="640"/>
      <c r="Z175" s="640"/>
      <c r="AA175" s="640"/>
      <c r="AB175" s="640"/>
      <c r="AC175" s="640"/>
      <c r="AD175" s="640"/>
      <c r="AE175" s="640"/>
      <c r="AF175" s="640"/>
      <c r="AG175" s="640"/>
      <c r="AH175" s="640"/>
      <c r="AI175" s="640"/>
      <c r="AJ175" s="640"/>
      <c r="AK175" s="640"/>
      <c r="AL175" s="640"/>
      <c r="AM175" s="640"/>
      <c r="AN175" s="640"/>
      <c r="AO175" s="640"/>
      <c r="AP175" s="640"/>
      <c r="AQ175" s="640"/>
      <c r="AR175" s="640"/>
      <c r="AS175" s="640"/>
      <c r="AT175" s="640"/>
      <c r="AU175" s="640"/>
      <c r="AV175" s="640"/>
      <c r="AW175" s="640"/>
      <c r="AX175" s="640"/>
      <c r="AY175" s="640"/>
      <c r="AZ175" s="640"/>
      <c r="BA175" s="640"/>
    </row>
    <row r="176" spans="1:53" s="72" customFormat="1" ht="10.5" customHeight="1">
      <c r="A176" s="443"/>
      <c r="B176" s="459"/>
      <c r="C176" s="450"/>
      <c r="D176" s="468"/>
      <c r="E176" s="468"/>
      <c r="F176" s="468"/>
      <c r="G176" s="468"/>
      <c r="H176" s="468"/>
      <c r="I176" s="468"/>
      <c r="J176" s="468"/>
      <c r="K176" s="468"/>
      <c r="L176" s="468"/>
      <c r="M176" s="450"/>
      <c r="N176" s="463"/>
      <c r="O176" s="450"/>
      <c r="P176" s="456"/>
      <c r="Q176" s="450"/>
      <c r="R176" s="469"/>
      <c r="S176" s="443"/>
      <c r="T176" s="443"/>
      <c r="U176" s="385"/>
      <c r="V176" s="385"/>
    </row>
    <row r="177" spans="1:22" s="72" customFormat="1" ht="20.25" customHeight="1">
      <c r="A177" s="443"/>
      <c r="B177" s="464" t="s">
        <v>117</v>
      </c>
      <c r="C177" s="635" t="s">
        <v>26</v>
      </c>
      <c r="D177" s="635"/>
      <c r="E177" s="635"/>
      <c r="F177" s="450"/>
      <c r="G177" s="450"/>
      <c r="H177" s="450"/>
      <c r="I177" s="450"/>
      <c r="J177" s="450"/>
      <c r="K177" s="450"/>
      <c r="L177" s="450"/>
      <c r="M177" s="450"/>
      <c r="N177" s="450"/>
      <c r="O177" s="450"/>
      <c r="P177" s="456"/>
      <c r="Q177" s="450"/>
      <c r="R177" s="469"/>
      <c r="S177" s="443"/>
      <c r="T177" s="443"/>
      <c r="U177" s="385"/>
      <c r="V177" s="385"/>
    </row>
    <row r="178" spans="1:22" s="72" customFormat="1" ht="267" customHeight="1">
      <c r="A178" s="443"/>
      <c r="B178" s="448"/>
      <c r="C178" s="616" t="s">
        <v>265</v>
      </c>
      <c r="D178" s="617"/>
      <c r="E178" s="617"/>
      <c r="F178" s="617"/>
      <c r="G178" s="617"/>
      <c r="H178" s="617"/>
      <c r="I178" s="617"/>
      <c r="J178" s="617"/>
      <c r="K178" s="617"/>
      <c r="L178" s="617"/>
      <c r="M178" s="617"/>
      <c r="N178" s="617"/>
      <c r="O178" s="617"/>
      <c r="P178" s="617"/>
      <c r="Q178" s="617"/>
      <c r="R178" s="617"/>
      <c r="S178" s="443"/>
      <c r="T178" s="443"/>
      <c r="U178" s="444"/>
      <c r="V178" s="444"/>
    </row>
    <row r="179" spans="1:22" s="72" customFormat="1" ht="10.5" customHeight="1">
      <c r="A179" s="443"/>
      <c r="B179" s="448"/>
      <c r="C179" s="450"/>
      <c r="D179" s="450"/>
      <c r="E179" s="450"/>
      <c r="F179" s="450"/>
      <c r="G179" s="450"/>
      <c r="H179" s="450"/>
      <c r="I179" s="450"/>
      <c r="J179" s="450"/>
      <c r="K179" s="450"/>
      <c r="L179" s="450"/>
      <c r="M179" s="450"/>
      <c r="N179" s="463"/>
      <c r="O179" s="450"/>
      <c r="P179" s="456"/>
      <c r="Q179" s="450"/>
      <c r="R179" s="469"/>
      <c r="S179" s="443"/>
      <c r="T179" s="443"/>
      <c r="U179" s="444"/>
      <c r="V179" s="444"/>
    </row>
    <row r="180" spans="1:22" s="72" customFormat="1" ht="20.25" customHeight="1">
      <c r="A180" s="459"/>
      <c r="B180" s="464" t="s">
        <v>120</v>
      </c>
      <c r="C180" s="635" t="s">
        <v>189</v>
      </c>
      <c r="D180" s="635"/>
      <c r="E180" s="635"/>
      <c r="F180" s="635"/>
      <c r="G180" s="635"/>
      <c r="H180" s="450"/>
      <c r="I180" s="450"/>
      <c r="J180" s="450"/>
      <c r="K180" s="450"/>
      <c r="L180" s="450"/>
      <c r="M180" s="450"/>
      <c r="N180" s="450"/>
      <c r="O180" s="450"/>
      <c r="P180" s="450"/>
      <c r="Q180" s="468"/>
      <c r="R180" s="468"/>
      <c r="S180" s="459"/>
      <c r="T180" s="459"/>
      <c r="U180" s="459"/>
      <c r="V180" s="459"/>
    </row>
    <row r="181" spans="1:22" s="72" customFormat="1" ht="93.75" customHeight="1">
      <c r="A181" s="459"/>
      <c r="B181" s="442"/>
      <c r="C181" s="616" t="s">
        <v>251</v>
      </c>
      <c r="D181" s="617"/>
      <c r="E181" s="617"/>
      <c r="F181" s="617"/>
      <c r="G181" s="617"/>
      <c r="H181" s="617"/>
      <c r="I181" s="617"/>
      <c r="J181" s="617"/>
      <c r="K181" s="617"/>
      <c r="L181" s="617"/>
      <c r="M181" s="617"/>
      <c r="N181" s="617"/>
      <c r="O181" s="617"/>
      <c r="P181" s="617"/>
      <c r="Q181" s="617"/>
      <c r="R181" s="617"/>
      <c r="S181" s="459"/>
      <c r="T181" s="459"/>
      <c r="U181" s="459"/>
      <c r="V181" s="459"/>
    </row>
    <row r="182" spans="1:22" s="72" customFormat="1" ht="10.5" customHeight="1">
      <c r="A182" s="459"/>
      <c r="B182" s="442"/>
      <c r="C182" s="450"/>
      <c r="D182" s="450"/>
      <c r="E182" s="450"/>
      <c r="F182" s="450"/>
      <c r="G182" s="450"/>
      <c r="H182" s="450"/>
      <c r="I182" s="450"/>
      <c r="J182" s="450"/>
      <c r="K182" s="450"/>
      <c r="L182" s="450"/>
      <c r="M182" s="450"/>
      <c r="N182" s="463"/>
      <c r="O182" s="450"/>
      <c r="P182" s="450"/>
      <c r="Q182" s="450"/>
      <c r="R182" s="450"/>
      <c r="S182" s="459"/>
      <c r="T182" s="459"/>
      <c r="U182" s="459"/>
      <c r="V182" s="459"/>
    </row>
    <row r="183" spans="1:22" s="72" customFormat="1" ht="20.25" customHeight="1">
      <c r="A183" s="459"/>
      <c r="B183" s="464" t="s">
        <v>119</v>
      </c>
      <c r="C183" s="635" t="s">
        <v>130</v>
      </c>
      <c r="D183" s="635"/>
      <c r="E183" s="635"/>
      <c r="F183" s="450"/>
      <c r="G183" s="450"/>
      <c r="H183" s="450"/>
      <c r="I183" s="450"/>
      <c r="J183" s="450"/>
      <c r="K183" s="450"/>
      <c r="L183" s="450"/>
      <c r="M183" s="450"/>
      <c r="N183" s="450"/>
      <c r="O183" s="450"/>
      <c r="P183" s="450"/>
      <c r="Q183" s="450"/>
      <c r="R183" s="450"/>
      <c r="S183" s="459"/>
      <c r="T183" s="459"/>
      <c r="U183" s="459"/>
      <c r="V183" s="459"/>
    </row>
    <row r="184" spans="1:22" s="72" customFormat="1" ht="29.25" customHeight="1">
      <c r="A184" s="459"/>
      <c r="B184" s="442"/>
      <c r="C184" s="616" t="s">
        <v>252</v>
      </c>
      <c r="D184" s="617"/>
      <c r="E184" s="617"/>
      <c r="F184" s="617"/>
      <c r="G184" s="617"/>
      <c r="H184" s="617"/>
      <c r="I184" s="617"/>
      <c r="J184" s="617"/>
      <c r="K184" s="617"/>
      <c r="L184" s="617"/>
      <c r="M184" s="617"/>
      <c r="N184" s="617"/>
      <c r="O184" s="617"/>
      <c r="P184" s="617"/>
      <c r="Q184" s="617"/>
      <c r="R184" s="617"/>
      <c r="S184" s="459"/>
      <c r="T184" s="459"/>
      <c r="U184" s="459"/>
      <c r="V184" s="459"/>
    </row>
    <row r="185" spans="1:22" s="72" customFormat="1" ht="10.5" customHeight="1">
      <c r="A185" s="459"/>
      <c r="B185" s="442"/>
      <c r="C185" s="450"/>
      <c r="D185" s="450"/>
      <c r="E185" s="450"/>
      <c r="F185" s="450"/>
      <c r="G185" s="450"/>
      <c r="H185" s="450"/>
      <c r="I185" s="450"/>
      <c r="J185" s="450"/>
      <c r="K185" s="450"/>
      <c r="L185" s="450"/>
      <c r="M185" s="450"/>
      <c r="N185" s="463"/>
      <c r="O185" s="450"/>
      <c r="P185" s="450"/>
      <c r="Q185" s="450"/>
      <c r="R185" s="450"/>
      <c r="S185" s="459"/>
      <c r="T185" s="459"/>
      <c r="U185" s="459"/>
      <c r="V185" s="459"/>
    </row>
    <row r="186" spans="1:22" s="72" customFormat="1" ht="20.25" customHeight="1">
      <c r="A186" s="459"/>
      <c r="B186" s="464" t="s">
        <v>132</v>
      </c>
      <c r="C186" s="635" t="s">
        <v>131</v>
      </c>
      <c r="D186" s="635"/>
      <c r="E186" s="635"/>
      <c r="F186" s="450"/>
      <c r="G186" s="450"/>
      <c r="H186" s="450"/>
      <c r="I186" s="450"/>
      <c r="J186" s="450"/>
      <c r="K186" s="450"/>
      <c r="L186" s="450"/>
      <c r="M186" s="450"/>
      <c r="N186" s="450"/>
      <c r="O186" s="450"/>
      <c r="P186" s="450"/>
      <c r="Q186" s="450"/>
      <c r="R186" s="450"/>
      <c r="S186" s="459"/>
      <c r="T186" s="459"/>
      <c r="U186" s="459"/>
      <c r="V186" s="459"/>
    </row>
    <row r="187" spans="1:22" s="72" customFormat="1" ht="67.5" customHeight="1">
      <c r="A187" s="443"/>
      <c r="B187" s="442"/>
      <c r="C187" s="616" t="s">
        <v>272</v>
      </c>
      <c r="D187" s="617"/>
      <c r="E187" s="617"/>
      <c r="F187" s="617"/>
      <c r="G187" s="617"/>
      <c r="H187" s="617"/>
      <c r="I187" s="617"/>
      <c r="J187" s="617"/>
      <c r="K187" s="617"/>
      <c r="L187" s="617"/>
      <c r="M187" s="617"/>
      <c r="N187" s="617"/>
      <c r="O187" s="617"/>
      <c r="P187" s="617"/>
      <c r="Q187" s="617"/>
      <c r="R187" s="617"/>
      <c r="S187" s="443"/>
      <c r="T187" s="443"/>
      <c r="U187" s="444"/>
      <c r="V187" s="444"/>
    </row>
    <row r="188" spans="1:22" s="72" customFormat="1" ht="10.5" customHeight="1">
      <c r="A188" s="441"/>
      <c r="B188" s="442"/>
      <c r="C188" s="450"/>
      <c r="D188" s="450"/>
      <c r="E188" s="450"/>
      <c r="F188" s="450"/>
      <c r="G188" s="450"/>
      <c r="H188" s="450"/>
      <c r="I188" s="450"/>
      <c r="J188" s="450"/>
      <c r="K188" s="450"/>
      <c r="L188" s="450"/>
      <c r="M188" s="461"/>
      <c r="N188" s="463"/>
      <c r="O188" s="461"/>
      <c r="P188" s="461"/>
      <c r="Q188" s="461"/>
      <c r="R188" s="461"/>
      <c r="S188" s="441"/>
      <c r="T188" s="441"/>
      <c r="U188" s="442"/>
      <c r="V188" s="442"/>
    </row>
    <row r="189" spans="1:22" s="72" customFormat="1" ht="20.25" customHeight="1">
      <c r="A189" s="446"/>
      <c r="B189" s="464" t="s">
        <v>253</v>
      </c>
      <c r="C189" s="635" t="s">
        <v>201</v>
      </c>
      <c r="D189" s="635"/>
      <c r="E189" s="635"/>
      <c r="F189" s="635"/>
      <c r="G189" s="635"/>
      <c r="H189" s="635"/>
      <c r="I189" s="635"/>
      <c r="J189" s="450"/>
      <c r="K189" s="450"/>
      <c r="L189" s="450"/>
      <c r="M189" s="461"/>
      <c r="N189" s="461"/>
      <c r="O189" s="461"/>
      <c r="P189" s="461"/>
      <c r="Q189" s="461"/>
      <c r="R189" s="469"/>
      <c r="S189" s="446"/>
      <c r="T189" s="446"/>
      <c r="U189" s="449"/>
      <c r="V189" s="449"/>
    </row>
    <row r="190" spans="1:22" s="72" customFormat="1" ht="83.25" customHeight="1">
      <c r="A190" s="441"/>
      <c r="B190" s="442"/>
      <c r="C190" s="616" t="s">
        <v>273</v>
      </c>
      <c r="D190" s="617"/>
      <c r="E190" s="617"/>
      <c r="F190" s="617"/>
      <c r="G190" s="617"/>
      <c r="H190" s="617"/>
      <c r="I190" s="617"/>
      <c r="J190" s="617"/>
      <c r="K190" s="617"/>
      <c r="L190" s="617"/>
      <c r="M190" s="617"/>
      <c r="N190" s="617"/>
      <c r="O190" s="617"/>
      <c r="P190" s="617"/>
      <c r="Q190" s="617"/>
      <c r="R190" s="617"/>
      <c r="S190" s="441"/>
      <c r="T190" s="441"/>
      <c r="U190" s="442"/>
      <c r="V190" s="442"/>
    </row>
    <row r="191" spans="1:22" s="442" customFormat="1" ht="10.5" customHeight="1">
      <c r="A191" s="441"/>
      <c r="C191" s="484"/>
      <c r="D191" s="485"/>
      <c r="E191" s="485"/>
      <c r="F191" s="485"/>
      <c r="G191" s="485"/>
      <c r="H191" s="485"/>
      <c r="I191" s="485"/>
      <c r="J191" s="485"/>
      <c r="K191" s="485"/>
      <c r="L191" s="485"/>
      <c r="M191" s="485"/>
      <c r="N191" s="485"/>
      <c r="O191" s="485"/>
      <c r="P191" s="485"/>
      <c r="Q191" s="485"/>
      <c r="R191" s="485"/>
      <c r="S191" s="441"/>
      <c r="T191" s="441"/>
    </row>
    <row r="192" spans="1:22" s="72" customFormat="1" ht="13.5" customHeight="1">
      <c r="A192" s="441"/>
      <c r="B192" s="464" t="s">
        <v>286</v>
      </c>
      <c r="C192" s="632" t="s">
        <v>254</v>
      </c>
      <c r="D192" s="633"/>
      <c r="E192" s="633"/>
      <c r="F192" s="633"/>
      <c r="G192" s="633"/>
      <c r="H192" s="633"/>
      <c r="I192" s="633"/>
      <c r="J192" s="633"/>
      <c r="K192" s="633"/>
      <c r="L192" s="633"/>
      <c r="M192" s="633"/>
      <c r="N192" s="633"/>
      <c r="O192" s="633"/>
      <c r="P192" s="633"/>
      <c r="Q192" s="633"/>
      <c r="R192" s="633"/>
      <c r="S192" s="441"/>
      <c r="T192" s="441"/>
      <c r="U192" s="442"/>
      <c r="V192" s="442"/>
    </row>
    <row r="193" spans="1:22" s="76" customFormat="1" ht="351" customHeight="1">
      <c r="A193" s="441"/>
      <c r="C193" s="634" t="s">
        <v>264</v>
      </c>
      <c r="D193" s="634"/>
      <c r="E193" s="634"/>
      <c r="F193" s="634"/>
      <c r="G193" s="634"/>
      <c r="H193" s="634"/>
      <c r="I193" s="634"/>
      <c r="J193" s="634"/>
      <c r="K193" s="634"/>
      <c r="L193" s="634"/>
      <c r="M193" s="634"/>
      <c r="N193" s="634"/>
      <c r="O193" s="634"/>
      <c r="P193" s="634"/>
      <c r="Q193" s="634"/>
      <c r="R193" s="634"/>
      <c r="S193" s="634"/>
      <c r="T193" s="634"/>
      <c r="U193" s="634"/>
      <c r="V193" s="634"/>
    </row>
    <row r="194" spans="1:22" s="76" customFormat="1" ht="63" customHeight="1">
      <c r="A194" s="441"/>
      <c r="B194" s="464"/>
      <c r="C194" s="634" t="s">
        <v>255</v>
      </c>
      <c r="D194" s="636"/>
      <c r="E194" s="636"/>
      <c r="F194" s="636"/>
      <c r="G194" s="636"/>
      <c r="H194" s="636"/>
      <c r="I194" s="636"/>
      <c r="J194" s="636"/>
      <c r="K194" s="636"/>
      <c r="L194" s="636"/>
      <c r="M194" s="636"/>
      <c r="N194" s="636"/>
      <c r="O194" s="636"/>
      <c r="P194" s="636"/>
      <c r="Q194" s="636"/>
      <c r="R194" s="636"/>
      <c r="S194" s="479"/>
      <c r="T194" s="479"/>
      <c r="U194" s="479"/>
      <c r="V194" s="479"/>
    </row>
    <row r="195" spans="1:22" s="128" customFormat="1" ht="10.5" customHeight="1">
      <c r="A195" s="470"/>
      <c r="B195" s="460"/>
      <c r="C195" s="450"/>
      <c r="D195" s="461"/>
      <c r="E195" s="461"/>
      <c r="F195" s="461"/>
      <c r="G195" s="461"/>
      <c r="H195" s="461"/>
      <c r="I195" s="462"/>
      <c r="J195" s="461"/>
      <c r="K195" s="461"/>
      <c r="L195" s="461"/>
      <c r="M195" s="471"/>
      <c r="N195" s="463"/>
      <c r="O195" s="471"/>
      <c r="P195" s="471"/>
      <c r="Q195" s="471"/>
      <c r="R195" s="471"/>
      <c r="S195" s="470"/>
      <c r="T195" s="470"/>
    </row>
    <row r="196" spans="1:22" s="77" customFormat="1" ht="20.25" customHeight="1">
      <c r="A196" s="441"/>
      <c r="B196" s="460" t="s">
        <v>64</v>
      </c>
      <c r="C196" s="474" t="s">
        <v>51</v>
      </c>
      <c r="D196" s="472"/>
      <c r="E196" s="472"/>
      <c r="F196" s="472"/>
      <c r="G196" s="472"/>
      <c r="H196" s="472"/>
      <c r="I196" s="472"/>
      <c r="J196" s="472"/>
      <c r="K196" s="472"/>
      <c r="L196" s="472"/>
      <c r="M196" s="472"/>
      <c r="N196" s="471"/>
      <c r="O196" s="472"/>
      <c r="P196" s="472"/>
      <c r="Q196" s="472"/>
      <c r="R196" s="472"/>
      <c r="S196" s="441"/>
      <c r="T196" s="441"/>
    </row>
    <row r="197" spans="1:22" s="128" customFormat="1" ht="18" customHeight="1">
      <c r="A197" s="441"/>
      <c r="B197" s="441"/>
      <c r="C197" s="461" t="s">
        <v>256</v>
      </c>
      <c r="D197" s="461"/>
      <c r="E197" s="461"/>
      <c r="F197" s="461"/>
      <c r="G197" s="461"/>
      <c r="H197" s="461"/>
      <c r="I197" s="461"/>
      <c r="J197" s="461"/>
      <c r="K197" s="461"/>
      <c r="L197" s="461"/>
      <c r="M197" s="461"/>
      <c r="N197" s="472"/>
      <c r="O197" s="461"/>
      <c r="P197" s="461"/>
      <c r="Q197" s="461"/>
      <c r="R197" s="461"/>
      <c r="S197" s="441"/>
      <c r="T197" s="441"/>
    </row>
    <row r="198" spans="1:22" s="128" customFormat="1" ht="15.75" customHeight="1">
      <c r="A198" s="438"/>
      <c r="B198" s="441"/>
      <c r="C198" s="461" t="s">
        <v>257</v>
      </c>
      <c r="D198" s="461"/>
      <c r="E198" s="461"/>
      <c r="F198" s="461"/>
      <c r="G198" s="461"/>
      <c r="H198" s="461"/>
      <c r="I198" s="469"/>
      <c r="J198" s="473"/>
      <c r="K198" s="462"/>
      <c r="L198" s="474"/>
      <c r="M198" s="470"/>
      <c r="N198" s="461"/>
      <c r="O198" s="480"/>
      <c r="P198" s="480"/>
      <c r="Q198" s="480"/>
      <c r="R198" s="480"/>
      <c r="S198" s="438"/>
      <c r="T198" s="438"/>
    </row>
    <row r="199" spans="1:22" s="128" customFormat="1" ht="27" customHeight="1">
      <c r="A199" s="438"/>
      <c r="B199" s="438"/>
      <c r="C199" s="470"/>
      <c r="D199" s="470"/>
      <c r="E199" s="470"/>
      <c r="F199" s="470"/>
      <c r="G199" s="470"/>
      <c r="H199" s="470"/>
      <c r="I199" s="470"/>
      <c r="J199" s="470"/>
      <c r="K199" s="470"/>
      <c r="L199" s="470"/>
      <c r="M199" s="470"/>
      <c r="N199" s="450"/>
      <c r="O199" s="470"/>
      <c r="P199" s="470"/>
      <c r="Q199" s="470"/>
      <c r="R199" s="470" t="s">
        <v>34</v>
      </c>
      <c r="S199" s="438"/>
      <c r="T199" s="438"/>
    </row>
    <row r="200" spans="1:22" s="128" customFormat="1" ht="12.75" customHeight="1">
      <c r="A200" s="438"/>
      <c r="B200" s="629" t="s">
        <v>67</v>
      </c>
      <c r="C200" s="629"/>
      <c r="D200" s="629"/>
      <c r="E200" s="629"/>
      <c r="F200" s="444"/>
      <c r="G200" s="444"/>
      <c r="H200" s="443"/>
      <c r="I200" s="457"/>
      <c r="J200" s="457"/>
      <c r="K200" s="475"/>
      <c r="L200" s="457"/>
      <c r="M200" s="457"/>
      <c r="N200" s="470"/>
      <c r="O200" s="481"/>
      <c r="P200" s="481"/>
      <c r="Q200" s="481"/>
      <c r="R200" s="438"/>
      <c r="S200" s="438"/>
      <c r="T200" s="438"/>
    </row>
    <row r="201" spans="1:22" s="129" customFormat="1" ht="27" customHeight="1">
      <c r="A201" s="438"/>
      <c r="B201" s="600"/>
      <c r="C201" s="641"/>
      <c r="D201" s="641"/>
      <c r="E201" s="600"/>
      <c r="F201" s="641"/>
      <c r="G201" s="641"/>
      <c r="H201" s="450"/>
      <c r="I201" s="630"/>
      <c r="J201" s="631"/>
      <c r="K201" s="631"/>
      <c r="L201" s="631"/>
      <c r="M201" s="631"/>
      <c r="N201" s="631"/>
      <c r="O201" s="631"/>
      <c r="P201" s="631"/>
      <c r="Q201" s="631"/>
      <c r="R201" s="458"/>
      <c r="S201" s="438"/>
      <c r="T201" s="438"/>
    </row>
    <row r="202" spans="1:22" s="128" customFormat="1" ht="20.25" customHeight="1">
      <c r="A202" s="438"/>
      <c r="B202" s="476" t="s">
        <v>14</v>
      </c>
      <c r="C202" s="476"/>
      <c r="D202" s="477"/>
      <c r="E202" s="643" t="s">
        <v>88</v>
      </c>
      <c r="F202" s="643"/>
      <c r="G202" s="643"/>
      <c r="H202" s="443"/>
      <c r="I202" s="475" t="s">
        <v>258</v>
      </c>
      <c r="J202" s="475"/>
      <c r="K202" s="475"/>
      <c r="L202" s="475"/>
      <c r="M202" s="475"/>
      <c r="N202" s="438"/>
      <c r="O202" s="475"/>
      <c r="P202" s="475"/>
      <c r="Q202" s="475"/>
      <c r="R202" s="475"/>
      <c r="S202" s="438"/>
      <c r="T202" s="438"/>
    </row>
    <row r="203" spans="1:22" s="128" customFormat="1" ht="24" customHeight="1">
      <c r="A203" s="438"/>
      <c r="B203" s="445"/>
      <c r="C203" s="445"/>
      <c r="D203" s="444"/>
      <c r="E203" s="445"/>
      <c r="F203" s="438"/>
      <c r="G203" s="444"/>
      <c r="H203" s="443"/>
      <c r="I203" s="475"/>
      <c r="J203" s="457"/>
      <c r="K203" s="438"/>
      <c r="L203" s="438"/>
      <c r="M203" s="442"/>
      <c r="N203" s="475"/>
      <c r="O203" s="455"/>
      <c r="P203" s="455"/>
      <c r="Q203" s="455"/>
      <c r="R203" s="438"/>
      <c r="S203" s="438"/>
      <c r="T203" s="438"/>
    </row>
    <row r="204" spans="1:22" s="72" customFormat="1" ht="20.25" customHeight="1">
      <c r="A204" s="442"/>
      <c r="B204" s="629" t="s">
        <v>74</v>
      </c>
      <c r="C204" s="629"/>
      <c r="D204" s="629"/>
      <c r="E204" s="629"/>
      <c r="F204" s="629"/>
      <c r="G204" s="629"/>
      <c r="H204" s="629"/>
      <c r="I204" s="629"/>
      <c r="J204" s="629"/>
      <c r="K204" s="629"/>
      <c r="L204" s="438"/>
      <c r="M204" s="442"/>
      <c r="N204" s="455"/>
      <c r="O204" s="455"/>
      <c r="P204" s="455"/>
      <c r="Q204" s="455"/>
      <c r="R204" s="442"/>
      <c r="S204" s="442"/>
      <c r="T204" s="442"/>
      <c r="U204" s="385"/>
      <c r="V204" s="385"/>
    </row>
    <row r="205" spans="1:22" s="72" customFormat="1" ht="24" customHeight="1">
      <c r="A205" s="442"/>
      <c r="B205" s="600"/>
      <c r="C205" s="641"/>
      <c r="D205" s="641"/>
      <c r="E205" s="600"/>
      <c r="F205" s="642"/>
      <c r="G205" s="642"/>
      <c r="H205" s="450"/>
      <c r="I205" s="630"/>
      <c r="J205" s="631"/>
      <c r="K205" s="631"/>
      <c r="L205" s="631"/>
      <c r="M205" s="631"/>
      <c r="N205" s="631"/>
      <c r="O205" s="631"/>
      <c r="P205" s="631"/>
      <c r="Q205" s="631"/>
      <c r="R205" s="442"/>
      <c r="S205" s="442"/>
      <c r="T205" s="442"/>
      <c r="U205" s="385"/>
      <c r="V205" s="385"/>
    </row>
    <row r="206" spans="1:22" s="72" customFormat="1" ht="20.25" customHeight="1">
      <c r="A206" s="442"/>
      <c r="B206" s="476" t="s">
        <v>14</v>
      </c>
      <c r="C206" s="476"/>
      <c r="D206" s="477"/>
      <c r="E206" s="643" t="s">
        <v>88</v>
      </c>
      <c r="F206" s="643"/>
      <c r="G206" s="643"/>
      <c r="H206" s="443"/>
      <c r="I206" s="478" t="s">
        <v>259</v>
      </c>
      <c r="J206" s="478"/>
      <c r="K206" s="478"/>
      <c r="L206" s="478"/>
      <c r="M206" s="478"/>
      <c r="N206" s="438"/>
      <c r="O206" s="478"/>
      <c r="P206" s="478"/>
      <c r="Q206" s="482"/>
      <c r="R206" s="442"/>
      <c r="S206" s="442"/>
      <c r="T206" s="442"/>
      <c r="U206" s="385"/>
      <c r="V206" s="385"/>
    </row>
    <row r="207" spans="1:22" s="72" customFormat="1" ht="27" customHeight="1">
      <c r="A207" s="442"/>
      <c r="B207" s="456"/>
      <c r="C207" s="456"/>
      <c r="D207" s="456"/>
      <c r="E207" s="456"/>
      <c r="F207" s="456"/>
      <c r="G207" s="456"/>
      <c r="H207" s="450"/>
      <c r="I207" s="630"/>
      <c r="J207" s="631"/>
      <c r="K207" s="631"/>
      <c r="L207" s="631"/>
      <c r="M207" s="631"/>
      <c r="N207" s="631"/>
      <c r="O207" s="631"/>
      <c r="P207" s="631"/>
      <c r="Q207" s="631"/>
      <c r="R207" s="442"/>
      <c r="S207" s="442"/>
      <c r="T207" s="442"/>
      <c r="U207" s="385"/>
      <c r="V207" s="385"/>
    </row>
    <row r="208" spans="1:22" s="72" customFormat="1" ht="93.75" customHeight="1">
      <c r="A208" s="442"/>
      <c r="B208" s="445"/>
      <c r="C208" s="445"/>
      <c r="D208" s="444"/>
      <c r="E208" s="444"/>
      <c r="F208" s="445"/>
      <c r="G208" s="444"/>
      <c r="H208" s="443"/>
      <c r="I208" s="478" t="s">
        <v>75</v>
      </c>
      <c r="J208" s="478"/>
      <c r="K208" s="478"/>
      <c r="L208" s="478"/>
      <c r="M208" s="478"/>
      <c r="N208" s="438"/>
      <c r="O208" s="478"/>
      <c r="P208" s="482"/>
      <c r="Q208" s="482"/>
      <c r="R208" s="442"/>
      <c r="S208" s="442"/>
      <c r="T208" s="442"/>
      <c r="U208" s="385"/>
      <c r="V208" s="385"/>
    </row>
    <row r="209" spans="1:22" ht="27" customHeight="1">
      <c r="A209" s="442"/>
      <c r="B209" s="456"/>
      <c r="C209" s="456"/>
      <c r="D209" s="456"/>
      <c r="E209" s="456"/>
      <c r="F209" s="456"/>
      <c r="G209" s="456"/>
      <c r="H209" s="450"/>
      <c r="I209" s="630"/>
      <c r="J209" s="631"/>
      <c r="K209" s="631"/>
      <c r="L209" s="631"/>
      <c r="M209" s="631"/>
      <c r="N209" s="631"/>
      <c r="O209" s="631"/>
      <c r="P209" s="631"/>
      <c r="Q209" s="631"/>
      <c r="R209" s="442"/>
      <c r="S209" s="442"/>
      <c r="T209" s="442"/>
      <c r="U209" s="411"/>
      <c r="V209" s="411"/>
    </row>
    <row r="210" spans="1:22" ht="27" customHeight="1">
      <c r="A210" s="442"/>
      <c r="B210" s="445"/>
      <c r="C210" s="445"/>
      <c r="D210" s="444"/>
      <c r="E210" s="444"/>
      <c r="F210" s="445"/>
      <c r="G210" s="444"/>
      <c r="H210" s="443"/>
      <c r="I210" s="478" t="s">
        <v>75</v>
      </c>
      <c r="J210" s="478"/>
      <c r="K210" s="478"/>
      <c r="L210" s="478"/>
      <c r="M210" s="478"/>
      <c r="N210" s="438"/>
      <c r="O210" s="482"/>
      <c r="P210" s="482"/>
      <c r="Q210" s="482"/>
      <c r="R210" s="442"/>
      <c r="S210" s="442"/>
      <c r="T210" s="442"/>
      <c r="U210" s="411"/>
      <c r="V210" s="411"/>
    </row>
    <row r="211" spans="1:22" ht="27" customHeight="1">
      <c r="A211" s="386"/>
      <c r="C211" s="411"/>
      <c r="D211" s="411"/>
      <c r="E211" s="411"/>
      <c r="F211" s="411"/>
      <c r="G211" s="411"/>
      <c r="H211" s="411"/>
      <c r="I211" s="411"/>
      <c r="J211" s="386"/>
      <c r="K211" s="411"/>
      <c r="L211" s="411"/>
      <c r="M211" s="411"/>
      <c r="N211" s="475"/>
      <c r="O211" s="411"/>
      <c r="P211" s="411"/>
      <c r="Q211" s="411"/>
      <c r="R211" s="411"/>
      <c r="S211" s="411"/>
      <c r="T211" s="411"/>
      <c r="U211" s="411"/>
      <c r="V211" s="411"/>
    </row>
    <row r="212" spans="1:22" ht="27" customHeight="1"/>
    <row r="213" spans="1:22" ht="27" customHeight="1"/>
    <row r="214" spans="1:22" ht="27" customHeight="1"/>
    <row r="215" spans="1:22" ht="27" customHeight="1"/>
    <row r="216" spans="1:22" ht="27" customHeight="1"/>
    <row r="217" spans="1:22" ht="27" customHeight="1"/>
    <row r="218" spans="1:22" ht="27" customHeight="1"/>
    <row r="219" spans="1:22" ht="27" customHeight="1"/>
    <row r="220" spans="1:22" ht="27" customHeight="1"/>
    <row r="221" spans="1:22" ht="27" customHeight="1"/>
    <row r="222" spans="1:22" ht="27" customHeight="1"/>
    <row r="223" spans="1:22" ht="27" customHeight="1"/>
    <row r="224" spans="1:22" ht="27" customHeight="1"/>
    <row r="225" ht="27" customHeight="1"/>
    <row r="226" ht="27" customHeight="1"/>
    <row r="227" ht="27" customHeight="1"/>
    <row r="228" ht="27" customHeight="1"/>
    <row r="229" ht="27" customHeight="1"/>
    <row r="230" ht="27" customHeight="1"/>
    <row r="231" ht="27" customHeight="1"/>
    <row r="232" ht="27" customHeight="1"/>
    <row r="233" ht="27" customHeight="1"/>
    <row r="234" ht="27" customHeight="1"/>
    <row r="235" ht="27" customHeight="1"/>
    <row r="236" ht="27" customHeight="1"/>
    <row r="237" ht="27" customHeight="1"/>
    <row r="238" ht="27" customHeight="1"/>
    <row r="239" ht="27" customHeight="1"/>
    <row r="240" ht="27" customHeight="1"/>
    <row r="241" ht="27" customHeight="1"/>
    <row r="242" ht="27" customHeight="1"/>
    <row r="243" ht="27" customHeight="1"/>
    <row r="244" ht="27" customHeight="1"/>
    <row r="245" ht="27" customHeight="1"/>
    <row r="246" ht="27" customHeight="1"/>
    <row r="247" ht="27" customHeight="1"/>
    <row r="248" ht="27" customHeight="1"/>
    <row r="249" ht="27" customHeight="1"/>
    <row r="250" ht="27" customHeight="1"/>
    <row r="251" ht="27" customHeight="1"/>
    <row r="252" ht="27" customHeight="1"/>
    <row r="253" ht="27" customHeight="1"/>
    <row r="254" ht="27" customHeight="1"/>
    <row r="255" ht="27" customHeight="1"/>
    <row r="256" ht="27" customHeight="1"/>
    <row r="257" ht="27" customHeight="1"/>
    <row r="258" ht="27" customHeight="1"/>
    <row r="259" ht="27" customHeight="1"/>
    <row r="260" ht="27" customHeight="1"/>
    <row r="261" ht="27" customHeight="1"/>
    <row r="262" ht="27" customHeight="1"/>
    <row r="263" ht="27" customHeight="1"/>
    <row r="264" ht="27" customHeight="1"/>
    <row r="265" ht="27" customHeight="1"/>
    <row r="266" ht="27" customHeight="1"/>
    <row r="267" ht="27" customHeight="1"/>
    <row r="268" ht="27" customHeight="1"/>
    <row r="269" ht="27" customHeight="1"/>
    <row r="270" ht="27" customHeight="1"/>
    <row r="271" ht="27" customHeight="1"/>
    <row r="272" ht="27" customHeight="1"/>
    <row r="273" ht="27" customHeight="1"/>
    <row r="274" ht="27" customHeight="1"/>
    <row r="275" ht="27" customHeight="1"/>
    <row r="276" ht="27" customHeight="1"/>
    <row r="277" ht="27" customHeight="1"/>
    <row r="278" ht="27" customHeight="1"/>
    <row r="279" ht="27" customHeight="1"/>
    <row r="280" ht="30.2" customHeight="1"/>
    <row r="281" ht="30.2" customHeight="1"/>
    <row r="282" ht="30.2" customHeight="1"/>
    <row r="283" ht="30.2" customHeight="1"/>
    <row r="284" ht="30.2" customHeight="1"/>
    <row r="285" ht="30.2" customHeight="1"/>
    <row r="286" ht="30.2" customHeight="1"/>
    <row r="287" ht="30.2" customHeight="1"/>
    <row r="288" ht="30.2" customHeight="1"/>
    <row r="289" ht="30.2" customHeight="1"/>
    <row r="290" ht="30.2" customHeight="1"/>
    <row r="291" ht="30.2" customHeight="1"/>
    <row r="292" ht="30.2" customHeight="1"/>
    <row r="293" ht="30.2" customHeight="1"/>
    <row r="294" ht="30.2" customHeight="1"/>
    <row r="295" ht="30.2" customHeight="1"/>
    <row r="296" ht="30.2" customHeight="1"/>
    <row r="297" ht="30.2" customHeight="1"/>
    <row r="298" ht="30.2" customHeight="1"/>
    <row r="299" ht="30.2" customHeight="1"/>
    <row r="300" ht="30.2" customHeight="1"/>
    <row r="301" ht="30.2" customHeight="1"/>
    <row r="302" ht="30.2" customHeight="1"/>
    <row r="303" ht="30.2" customHeight="1"/>
    <row r="304" ht="30.2" customHeight="1"/>
    <row r="305" ht="30.2" customHeight="1"/>
  </sheetData>
  <sheetProtection algorithmName="SHA-512" hashValue="nY35fNFPlvCh/zW55l64KWrLgnkklCNZMizCRYCmkSohcFTVkU/gKSgYoZFb6P+aeKTv6Rj1IYw6FAzLAur9LQ==" saltValue="JHctiH6MTK1n4Xl4dcO1tA==" spinCount="100000" sheet="1" objects="1" scenarios="1"/>
  <mergeCells count="165">
    <mergeCell ref="I205:Q205"/>
    <mergeCell ref="I207:Q207"/>
    <mergeCell ref="I209:Q209"/>
    <mergeCell ref="B201:D201"/>
    <mergeCell ref="E201:G201"/>
    <mergeCell ref="E205:G205"/>
    <mergeCell ref="B205:D205"/>
    <mergeCell ref="B204:K204"/>
    <mergeCell ref="C189:I189"/>
    <mergeCell ref="E206:G206"/>
    <mergeCell ref="E202:G202"/>
    <mergeCell ref="C190:R190"/>
    <mergeCell ref="C177:E177"/>
    <mergeCell ref="C180:G180"/>
    <mergeCell ref="C169:R169"/>
    <mergeCell ref="C166:R166"/>
    <mergeCell ref="C163:R163"/>
    <mergeCell ref="C162:J162"/>
    <mergeCell ref="C165:H165"/>
    <mergeCell ref="C156:F156"/>
    <mergeCell ref="C159:D159"/>
    <mergeCell ref="C168:J168"/>
    <mergeCell ref="C160:R160"/>
    <mergeCell ref="C172:V172"/>
    <mergeCell ref="C174:I174"/>
    <mergeCell ref="C175:BA175"/>
    <mergeCell ref="C187:R187"/>
    <mergeCell ref="B200:E200"/>
    <mergeCell ref="I201:Q201"/>
    <mergeCell ref="C192:R192"/>
    <mergeCell ref="C193:V193"/>
    <mergeCell ref="C181:R181"/>
    <mergeCell ref="C184:R184"/>
    <mergeCell ref="C178:R178"/>
    <mergeCell ref="C186:E186"/>
    <mergeCell ref="C194:R194"/>
    <mergeCell ref="C183:E183"/>
    <mergeCell ref="C154:R154"/>
    <mergeCell ref="C157:R157"/>
    <mergeCell ref="C151:K151"/>
    <mergeCell ref="C153:G153"/>
    <mergeCell ref="D48:N48"/>
    <mergeCell ref="D50:O50"/>
    <mergeCell ref="C57:R57"/>
    <mergeCell ref="C64:N64"/>
    <mergeCell ref="C65:BA66"/>
    <mergeCell ref="D67:F67"/>
    <mergeCell ref="D69:G69"/>
    <mergeCell ref="D71:I71"/>
    <mergeCell ref="M69:O69"/>
    <mergeCell ref="P62:R62"/>
    <mergeCell ref="D62:F62"/>
    <mergeCell ref="G62:O62"/>
    <mergeCell ref="D61:I61"/>
    <mergeCell ref="J61:N61"/>
    <mergeCell ref="D135:P135"/>
    <mergeCell ref="D136:M136"/>
    <mergeCell ref="H128:I128"/>
    <mergeCell ref="D38:Q38"/>
    <mergeCell ref="D40:N40"/>
    <mergeCell ref="D42:O42"/>
    <mergeCell ref="D44:P44"/>
    <mergeCell ref="C31:R31"/>
    <mergeCell ref="C32:R32"/>
    <mergeCell ref="D46:J46"/>
    <mergeCell ref="D148:R148"/>
    <mergeCell ref="D149:R149"/>
    <mergeCell ref="C34:R34"/>
    <mergeCell ref="D139:H139"/>
    <mergeCell ref="D142:R142"/>
    <mergeCell ref="D143:Q143"/>
    <mergeCell ref="D145:N145"/>
    <mergeCell ref="I120:L120"/>
    <mergeCell ref="M120:O120"/>
    <mergeCell ref="P121:R121"/>
    <mergeCell ref="C120:E120"/>
    <mergeCell ref="F120:H120"/>
    <mergeCell ref="P120:R120"/>
    <mergeCell ref="C122:Q122"/>
    <mergeCell ref="C131:G131"/>
    <mergeCell ref="D133:Q133"/>
    <mergeCell ref="D138:R138"/>
    <mergeCell ref="B22:R22"/>
    <mergeCell ref="C30:R30"/>
    <mergeCell ref="B23:R23"/>
    <mergeCell ref="I3:J3"/>
    <mergeCell ref="O3:P3"/>
    <mergeCell ref="I5:J5"/>
    <mergeCell ref="C5:D5"/>
    <mergeCell ref="K14:M14"/>
    <mergeCell ref="C27:G27"/>
    <mergeCell ref="I10:J10"/>
    <mergeCell ref="C15:G15"/>
    <mergeCell ref="B19:R19"/>
    <mergeCell ref="B26:R26"/>
    <mergeCell ref="F9:G9"/>
    <mergeCell ref="C9:D9"/>
    <mergeCell ref="C28:J28"/>
    <mergeCell ref="C36:K36"/>
    <mergeCell ref="C118:E118"/>
    <mergeCell ref="F118:H118"/>
    <mergeCell ref="C117:E117"/>
    <mergeCell ref="F117:H117"/>
    <mergeCell ref="I118:L118"/>
    <mergeCell ref="D73:I73"/>
    <mergeCell ref="C2:G2"/>
    <mergeCell ref="C4:G4"/>
    <mergeCell ref="C6:G6"/>
    <mergeCell ref="I2:M2"/>
    <mergeCell ref="B25:R25"/>
    <mergeCell ref="C33:R33"/>
    <mergeCell ref="O2:R2"/>
    <mergeCell ref="O4:R4"/>
    <mergeCell ref="K11:M11"/>
    <mergeCell ref="N11:Q11"/>
    <mergeCell ref="I4:M4"/>
    <mergeCell ref="I6:M6"/>
    <mergeCell ref="I9:R9"/>
    <mergeCell ref="K10:M10"/>
    <mergeCell ref="N10:Q10"/>
    <mergeCell ref="C17:G17"/>
    <mergeCell ref="B21:R21"/>
    <mergeCell ref="M118:O118"/>
    <mergeCell ref="P118:R118"/>
    <mergeCell ref="H126:I126"/>
    <mergeCell ref="M113:O113"/>
    <mergeCell ref="D141:R141"/>
    <mergeCell ref="J125:L125"/>
    <mergeCell ref="J126:L126"/>
    <mergeCell ref="J127:L127"/>
    <mergeCell ref="H127:I127"/>
    <mergeCell ref="C119:E119"/>
    <mergeCell ref="F119:H119"/>
    <mergeCell ref="I119:L119"/>
    <mergeCell ref="M119:O119"/>
    <mergeCell ref="P119:R119"/>
    <mergeCell ref="C128:G128"/>
    <mergeCell ref="C129:R129"/>
    <mergeCell ref="J128:L128"/>
    <mergeCell ref="H125:I125"/>
    <mergeCell ref="C124:E124"/>
    <mergeCell ref="C126:G126"/>
    <mergeCell ref="C127:G127"/>
    <mergeCell ref="K59:N59"/>
    <mergeCell ref="M73:P73"/>
    <mergeCell ref="C111:O111"/>
    <mergeCell ref="D113:G113"/>
    <mergeCell ref="D115:G115"/>
    <mergeCell ref="Q115:R115"/>
    <mergeCell ref="I117:L117"/>
    <mergeCell ref="M117:O117"/>
    <mergeCell ref="P117:R117"/>
    <mergeCell ref="M75:V75"/>
    <mergeCell ref="M78:V78"/>
    <mergeCell ref="C80:V81"/>
    <mergeCell ref="N83:O83"/>
    <mergeCell ref="K94:V94"/>
    <mergeCell ref="K98:V98"/>
    <mergeCell ref="K100:V100"/>
    <mergeCell ref="K104:V104"/>
    <mergeCell ref="K106:V106"/>
    <mergeCell ref="K108:V108"/>
    <mergeCell ref="K96:V96"/>
    <mergeCell ref="K90:V90"/>
    <mergeCell ref="K92:V92"/>
  </mergeCells>
  <phoneticPr fontId="0" type="noConversion"/>
  <hyperlinks>
    <hyperlink ref="C77" r:id="rId1"/>
  </hyperlinks>
  <printOptions horizontalCentered="1"/>
  <pageMargins left="0.70866141732283472" right="0.70866141732283472" top="0.74803149606299213" bottom="0.74803149606299213" header="0.31496062992125984" footer="0.31496062992125984"/>
  <pageSetup paperSize="9" scale="66" firstPageNumber="2" fitToHeight="0" orientation="portrait" r:id="rId2"/>
  <headerFooter alignWithMargins="0">
    <oddFooter>&amp;L*freiwillige Angaben&amp;C&amp;F&amp;RMLR 2721-03/2025</oddFooter>
  </headerFooter>
  <rowBreaks count="5" manualBreakCount="5">
    <brk id="56" max="52" man="1"/>
    <brk id="109" max="16383" man="1"/>
    <brk id="149" max="16383" man="1"/>
    <brk id="169" max="16383" man="1"/>
    <brk id="190"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W100"/>
  <sheetViews>
    <sheetView showGridLines="0" showZeros="0" topLeftCell="B1" zoomScaleNormal="100" zoomScaleSheetLayoutView="100" zoomScalePageLayoutView="75" workbookViewId="0">
      <selection activeCell="B1" sqref="B1:S1"/>
    </sheetView>
  </sheetViews>
  <sheetFormatPr baseColWidth="10" defaultColWidth="11.7109375" defaultRowHeight="12.75"/>
  <cols>
    <col min="1" max="1" width="1.7109375" style="22" customWidth="1"/>
    <col min="2" max="2" width="7.7109375" style="159" customWidth="1"/>
    <col min="3" max="12" width="6.7109375" style="22" customWidth="1"/>
    <col min="13" max="13" width="7.140625" style="22" customWidth="1"/>
    <col min="14" max="14" width="6.7109375" style="22" customWidth="1"/>
    <col min="15" max="15" width="5.140625" style="22" customWidth="1"/>
    <col min="16" max="16" width="6.7109375" style="22" customWidth="1"/>
    <col min="17" max="18" width="9.7109375" style="22" customWidth="1"/>
    <col min="19" max="19" width="17" style="22" hidden="1" customWidth="1"/>
    <col min="20" max="16384" width="11.7109375" style="22"/>
  </cols>
  <sheetData>
    <row r="1" spans="1:23" ht="46.5" customHeight="1">
      <c r="A1" s="2"/>
      <c r="B1" s="672" t="s">
        <v>68</v>
      </c>
      <c r="C1" s="673"/>
      <c r="D1" s="673"/>
      <c r="E1" s="673"/>
      <c r="F1" s="673"/>
      <c r="G1" s="673"/>
      <c r="H1" s="673"/>
      <c r="I1" s="673"/>
      <c r="J1" s="673"/>
      <c r="K1" s="673"/>
      <c r="L1" s="673"/>
      <c r="M1" s="673"/>
      <c r="N1" s="673"/>
      <c r="O1" s="673"/>
      <c r="P1" s="673"/>
      <c r="Q1" s="673"/>
      <c r="R1" s="673"/>
      <c r="S1" s="673"/>
    </row>
    <row r="2" spans="1:23" s="14" customFormat="1" ht="12.2" customHeight="1">
      <c r="B2" s="147"/>
      <c r="C2" s="28"/>
      <c r="D2" s="28"/>
      <c r="E2" s="28"/>
      <c r="F2" s="28"/>
      <c r="G2" s="28"/>
      <c r="H2" s="28"/>
      <c r="I2" s="28"/>
      <c r="J2" s="28"/>
      <c r="K2" s="28"/>
      <c r="L2" s="12"/>
      <c r="M2" s="12"/>
      <c r="N2" s="7"/>
      <c r="O2" s="7"/>
      <c r="P2" s="30"/>
      <c r="Q2" s="30"/>
      <c r="R2" s="30"/>
      <c r="S2" s="30"/>
    </row>
    <row r="3" spans="1:23" s="2" customFormat="1" ht="20.25" customHeight="1">
      <c r="B3" s="148" t="s">
        <v>40</v>
      </c>
      <c r="C3" s="295" t="s">
        <v>191</v>
      </c>
      <c r="D3" s="101"/>
      <c r="E3" s="101"/>
      <c r="F3" s="8"/>
      <c r="G3" s="8"/>
      <c r="H3" s="8"/>
      <c r="I3" s="8"/>
      <c r="J3" s="8"/>
      <c r="K3" s="8"/>
      <c r="L3" s="11"/>
      <c r="N3" s="10"/>
      <c r="O3" s="102"/>
      <c r="P3" s="102"/>
      <c r="Q3" s="102"/>
      <c r="R3" s="102"/>
      <c r="S3" s="102"/>
      <c r="T3" s="21"/>
      <c r="V3" s="11"/>
      <c r="W3" s="11"/>
    </row>
    <row r="4" spans="1:23" s="2" customFormat="1" ht="20.25" customHeight="1">
      <c r="B4" s="149"/>
      <c r="C4" s="295" t="s">
        <v>192</v>
      </c>
      <c r="D4" s="293"/>
      <c r="E4" s="293"/>
      <c r="F4" s="293"/>
      <c r="G4" s="293"/>
      <c r="H4" s="293"/>
      <c r="I4" s="293"/>
      <c r="J4" s="293"/>
      <c r="K4" s="293"/>
      <c r="L4" s="293"/>
      <c r="M4" s="293"/>
      <c r="N4" s="293"/>
      <c r="O4" s="21"/>
      <c r="T4" s="20"/>
      <c r="V4" s="9"/>
      <c r="W4" s="11"/>
    </row>
    <row r="5" spans="1:23" s="2" customFormat="1" ht="20.25" customHeight="1">
      <c r="B5" s="149"/>
      <c r="C5" s="10"/>
      <c r="D5" s="101"/>
      <c r="E5" s="101"/>
      <c r="F5" s="8"/>
      <c r="G5" s="8"/>
      <c r="H5" s="8"/>
      <c r="I5" s="8"/>
      <c r="J5" s="8"/>
      <c r="K5" s="8"/>
      <c r="L5" s="11"/>
      <c r="N5" s="21"/>
      <c r="O5" s="21"/>
      <c r="T5" s="20"/>
      <c r="V5" s="9"/>
      <c r="W5" s="11"/>
    </row>
    <row r="6" spans="1:23" s="2" customFormat="1" ht="20.25" customHeight="1">
      <c r="B6" s="149"/>
      <c r="C6" s="10"/>
      <c r="D6" s="101"/>
      <c r="E6" s="101"/>
      <c r="F6" s="8"/>
      <c r="G6" s="8"/>
      <c r="H6" s="8"/>
      <c r="I6" s="8"/>
      <c r="J6" s="8"/>
      <c r="K6" s="8"/>
      <c r="L6" s="11"/>
      <c r="N6" s="21"/>
      <c r="O6" s="21"/>
      <c r="T6" s="20"/>
      <c r="V6" s="9"/>
      <c r="W6" s="11"/>
    </row>
    <row r="7" spans="1:23" s="2" customFormat="1" ht="30.2" customHeight="1">
      <c r="B7" s="148" t="s">
        <v>28</v>
      </c>
      <c r="C7" s="10" t="s">
        <v>97</v>
      </c>
    </row>
    <row r="8" spans="1:23" s="2" customFormat="1" ht="24.75" customHeight="1">
      <c r="B8" s="150"/>
      <c r="C8" s="667">
        <f>'Mantel DIV 2'!C2</f>
        <v>0</v>
      </c>
      <c r="D8" s="667"/>
      <c r="E8" s="667"/>
      <c r="F8" s="667"/>
      <c r="G8" s="667"/>
      <c r="H8" s="667"/>
      <c r="I8" s="667"/>
      <c r="K8" s="667">
        <f>'Mantel DIV 2'!I2</f>
        <v>0</v>
      </c>
      <c r="L8" s="667"/>
      <c r="M8" s="667"/>
      <c r="N8" s="667"/>
      <c r="O8" s="667"/>
      <c r="P8" s="15"/>
      <c r="Q8" s="571">
        <f>'Mantel DIV 2'!O2</f>
        <v>0</v>
      </c>
      <c r="R8" s="571"/>
      <c r="S8" s="100"/>
    </row>
    <row r="9" spans="1:23" s="2" customFormat="1" ht="20.25" customHeight="1">
      <c r="B9" s="150"/>
      <c r="C9" s="19" t="s">
        <v>43</v>
      </c>
      <c r="D9" s="20"/>
      <c r="E9" s="20"/>
      <c r="F9" s="20"/>
      <c r="G9" s="20"/>
      <c r="H9" s="20"/>
      <c r="I9" s="53"/>
      <c r="K9" s="19" t="s">
        <v>4</v>
      </c>
      <c r="L9" s="15"/>
      <c r="M9" s="16"/>
      <c r="N9" s="16"/>
      <c r="O9" s="16"/>
      <c r="P9" s="16"/>
      <c r="Q9" s="104" t="s">
        <v>29</v>
      </c>
      <c r="R9" s="104"/>
      <c r="S9" s="16"/>
    </row>
    <row r="10" spans="1:23" s="2" customFormat="1" ht="24" customHeight="1">
      <c r="B10" s="240" t="s">
        <v>215</v>
      </c>
      <c r="C10" s="667">
        <f>'Mantel DIV 2'!C4</f>
        <v>0</v>
      </c>
      <c r="D10" s="667"/>
      <c r="E10" s="667"/>
      <c r="F10" s="667"/>
      <c r="G10" s="667"/>
      <c r="H10" s="667"/>
      <c r="I10" s="667"/>
      <c r="J10" s="371" t="s">
        <v>215</v>
      </c>
      <c r="K10" s="667">
        <f>'Mantel DIV 2'!I4</f>
        <v>0</v>
      </c>
      <c r="L10" s="668"/>
      <c r="M10" s="668"/>
      <c r="N10" s="668"/>
      <c r="O10" s="668"/>
      <c r="P10" s="369" t="s">
        <v>215</v>
      </c>
      <c r="Q10" s="667">
        <f>'Mantel DIV 2'!O4</f>
        <v>0</v>
      </c>
      <c r="R10" s="667"/>
      <c r="S10" s="103"/>
    </row>
    <row r="11" spans="1:23" s="2" customFormat="1" ht="20.100000000000001" customHeight="1">
      <c r="B11" s="150"/>
      <c r="C11" s="19" t="s">
        <v>5</v>
      </c>
      <c r="D11" s="20"/>
      <c r="E11" s="20"/>
      <c r="F11" s="20"/>
      <c r="G11" s="20"/>
      <c r="H11" s="20"/>
      <c r="I11" s="20"/>
      <c r="J11" s="371"/>
      <c r="K11" s="19" t="s">
        <v>6</v>
      </c>
      <c r="L11" s="53"/>
      <c r="M11" s="20"/>
      <c r="N11" s="53">
        <v>0</v>
      </c>
      <c r="O11" s="16"/>
      <c r="Q11" s="19" t="s">
        <v>7</v>
      </c>
      <c r="R11" s="19"/>
      <c r="S11" s="53"/>
    </row>
    <row r="12" spans="1:23" s="2" customFormat="1" ht="24" customHeight="1">
      <c r="B12" s="150"/>
      <c r="C12" s="670">
        <f>'Mantel DIV 2'!C6</f>
        <v>0</v>
      </c>
      <c r="D12" s="670"/>
      <c r="E12" s="670"/>
      <c r="F12" s="670"/>
      <c r="G12" s="670"/>
      <c r="H12" s="670"/>
      <c r="I12" s="670"/>
      <c r="J12" s="371" t="s">
        <v>215</v>
      </c>
      <c r="K12" s="667">
        <f>'Mantel DIV 2'!I6</f>
        <v>0</v>
      </c>
      <c r="L12" s="667"/>
      <c r="M12" s="667"/>
      <c r="N12" s="667"/>
      <c r="O12" s="668"/>
      <c r="P12" s="20"/>
      <c r="R12" s="15"/>
      <c r="S12" s="16"/>
    </row>
    <row r="13" spans="1:23" s="2" customFormat="1" ht="20.100000000000001" customHeight="1">
      <c r="B13" s="150"/>
      <c r="C13" s="19" t="s">
        <v>8</v>
      </c>
      <c r="D13" s="20"/>
      <c r="E13" s="20"/>
      <c r="F13" s="53"/>
      <c r="G13" s="20"/>
      <c r="H13" s="20"/>
      <c r="I13" s="53"/>
      <c r="J13" s="15"/>
      <c r="K13" s="19" t="s">
        <v>163</v>
      </c>
      <c r="L13" s="9"/>
      <c r="M13" s="15"/>
      <c r="O13" s="53"/>
      <c r="P13" s="20"/>
      <c r="Q13" s="53">
        <v>0</v>
      </c>
      <c r="R13" s="16"/>
      <c r="S13" s="16"/>
    </row>
    <row r="14" spans="1:23" s="2" customFormat="1" ht="6" customHeight="1" thickBot="1">
      <c r="B14" s="150"/>
      <c r="C14" s="19"/>
      <c r="D14" s="20"/>
      <c r="E14" s="20"/>
      <c r="F14" s="53"/>
      <c r="G14" s="20"/>
      <c r="H14" s="20"/>
      <c r="I14" s="53"/>
      <c r="J14" s="15"/>
      <c r="K14" s="19"/>
      <c r="L14" s="9"/>
      <c r="M14" s="15"/>
      <c r="O14" s="53"/>
      <c r="P14" s="20"/>
      <c r="Q14" s="53"/>
      <c r="R14" s="16"/>
      <c r="S14" s="16"/>
    </row>
    <row r="15" spans="1:23" s="2" customFormat="1" ht="24" customHeight="1">
      <c r="B15" s="150"/>
      <c r="C15" s="670">
        <f>'Mantel DIV 2'!C9</f>
        <v>0</v>
      </c>
      <c r="D15" s="670"/>
      <c r="E15" s="300"/>
      <c r="F15" s="669">
        <f>+'Mantel DIV 2'!F9:G9</f>
        <v>0</v>
      </c>
      <c r="G15" s="669"/>
      <c r="H15" s="669"/>
      <c r="I15" s="669"/>
      <c r="J15" s="15"/>
      <c r="K15" s="576" t="s">
        <v>266</v>
      </c>
      <c r="L15" s="683"/>
      <c r="M15" s="683"/>
      <c r="N15" s="683"/>
      <c r="O15" s="683"/>
      <c r="P15" s="683"/>
      <c r="Q15" s="683"/>
      <c r="R15" s="684"/>
      <c r="S15" s="105"/>
    </row>
    <row r="16" spans="1:23" s="2" customFormat="1" ht="20.100000000000001" customHeight="1">
      <c r="B16" s="150"/>
      <c r="C16" s="19" t="s">
        <v>13</v>
      </c>
      <c r="D16" s="9"/>
      <c r="E16" s="5"/>
      <c r="F16" s="19" t="s">
        <v>14</v>
      </c>
      <c r="G16" s="9"/>
      <c r="H16" s="9"/>
      <c r="I16" s="9"/>
      <c r="J16" s="9"/>
      <c r="K16" s="593" t="s">
        <v>9</v>
      </c>
      <c r="L16" s="594"/>
      <c r="M16" s="579" t="s">
        <v>171</v>
      </c>
      <c r="N16" s="580"/>
      <c r="O16" s="581"/>
      <c r="P16" s="579" t="s">
        <v>172</v>
      </c>
      <c r="Q16" s="644"/>
      <c r="R16" s="253"/>
      <c r="S16" s="251" t="s">
        <v>12</v>
      </c>
    </row>
    <row r="17" spans="1:19" s="2" customFormat="1" ht="23.25" customHeight="1" thickBot="1">
      <c r="B17" s="150"/>
      <c r="C17" s="19"/>
      <c r="D17" s="9"/>
      <c r="E17" s="5"/>
      <c r="F17" s="19"/>
      <c r="G17" s="9"/>
      <c r="H17" s="9"/>
      <c r="I17" s="9"/>
      <c r="J17" s="9"/>
      <c r="K17" s="106" t="s">
        <v>42</v>
      </c>
      <c r="L17" s="107" t="s">
        <v>41</v>
      </c>
      <c r="M17" s="645">
        <f>'Mantel DIV 2'!K11</f>
        <v>0</v>
      </c>
      <c r="N17" s="646"/>
      <c r="O17" s="647"/>
      <c r="P17" s="645">
        <f>'Mantel DIV 2'!N11</f>
        <v>0</v>
      </c>
      <c r="Q17" s="657"/>
      <c r="R17" s="487"/>
      <c r="S17" s="252"/>
    </row>
    <row r="18" spans="1:19" s="2" customFormat="1" ht="26.45" customHeight="1">
      <c r="B18" s="151"/>
    </row>
    <row r="19" spans="1:19" s="57" customFormat="1" ht="25.5" customHeight="1">
      <c r="B19" s="109" t="s">
        <v>19</v>
      </c>
      <c r="C19" s="685" t="s">
        <v>114</v>
      </c>
      <c r="D19" s="685"/>
      <c r="E19" s="163"/>
      <c r="F19" s="110"/>
      <c r="G19" s="110"/>
      <c r="I19" s="236"/>
      <c r="J19" s="57" t="s">
        <v>135</v>
      </c>
      <c r="M19" s="236"/>
      <c r="N19" s="57" t="s">
        <v>136</v>
      </c>
      <c r="P19" s="163"/>
      <c r="Q19" s="78"/>
      <c r="R19" s="72"/>
      <c r="S19" s="72"/>
    </row>
    <row r="20" spans="1:19" s="57" customFormat="1" ht="18.75" customHeight="1">
      <c r="B20" s="109"/>
      <c r="C20" s="79"/>
      <c r="D20" s="78"/>
      <c r="E20" s="163"/>
      <c r="F20" s="110"/>
      <c r="G20" s="110"/>
      <c r="H20" s="237"/>
      <c r="N20" s="163"/>
      <c r="P20" s="163"/>
      <c r="Q20" s="78"/>
      <c r="R20" s="72"/>
      <c r="S20" s="72"/>
    </row>
    <row r="21" spans="1:19" s="2" customFormat="1" ht="25.5" customHeight="1">
      <c r="A21" s="57"/>
      <c r="B21" s="109" t="s">
        <v>20</v>
      </c>
      <c r="C21" s="686" t="s">
        <v>48</v>
      </c>
      <c r="D21" s="686"/>
      <c r="E21" s="686"/>
      <c r="F21" s="104"/>
      <c r="G21" s="104"/>
      <c r="I21" s="236"/>
      <c r="J21" s="2" t="s">
        <v>49</v>
      </c>
      <c r="M21" s="236"/>
      <c r="N21" s="16" t="s">
        <v>50</v>
      </c>
      <c r="P21" s="119"/>
      <c r="Q21" s="61"/>
      <c r="R21" s="15"/>
      <c r="S21" s="15"/>
    </row>
    <row r="22" spans="1:19" s="2" customFormat="1" ht="25.5" customHeight="1">
      <c r="A22" s="57"/>
      <c r="B22" s="109"/>
      <c r="C22" s="19"/>
      <c r="D22" s="13"/>
      <c r="E22" s="119"/>
      <c r="F22" s="110"/>
      <c r="G22" s="110"/>
      <c r="H22" s="237"/>
      <c r="I22" s="57"/>
      <c r="J22" s="57"/>
      <c r="K22" s="163"/>
      <c r="L22" s="16"/>
      <c r="M22" s="16"/>
      <c r="N22" s="104"/>
      <c r="O22" s="15"/>
      <c r="P22" s="119"/>
      <c r="Q22" s="61"/>
      <c r="R22" s="15"/>
      <c r="S22" s="15"/>
    </row>
    <row r="23" spans="1:19" s="285" customFormat="1" ht="22.5" customHeight="1">
      <c r="A23" s="254"/>
      <c r="B23" s="289" t="s">
        <v>21</v>
      </c>
      <c r="C23" s="620" t="s">
        <v>180</v>
      </c>
      <c r="D23" s="620"/>
      <c r="E23" s="620"/>
    </row>
    <row r="24" spans="1:19" s="285" customFormat="1" ht="12" customHeight="1">
      <c r="A24" s="254"/>
      <c r="B24" s="290"/>
      <c r="C24" s="16"/>
      <c r="D24" s="15"/>
      <c r="E24" s="16"/>
      <c r="F24" s="16"/>
      <c r="G24" s="16"/>
      <c r="H24" s="16"/>
      <c r="I24" s="16"/>
      <c r="J24" s="15"/>
      <c r="K24" s="15"/>
      <c r="L24" s="15"/>
      <c r="M24" s="15"/>
      <c r="N24" s="15"/>
      <c r="O24" s="15"/>
      <c r="P24" s="15"/>
      <c r="Q24" s="15"/>
      <c r="R24" s="284"/>
      <c r="S24" s="284"/>
    </row>
    <row r="25" spans="1:19" s="285" customFormat="1" ht="25.5" customHeight="1">
      <c r="A25" s="254"/>
      <c r="B25" s="290" t="s">
        <v>34</v>
      </c>
      <c r="C25" s="236"/>
      <c r="D25" s="658" t="s">
        <v>216</v>
      </c>
      <c r="E25" s="607"/>
      <c r="F25" s="607"/>
      <c r="G25" s="607"/>
      <c r="H25" s="687"/>
      <c r="I25" s="236"/>
      <c r="J25" s="658" t="s">
        <v>217</v>
      </c>
      <c r="K25" s="607"/>
      <c r="L25" s="607"/>
      <c r="M25" s="607"/>
      <c r="N25" s="607"/>
      <c r="P25" s="236"/>
      <c r="Q25" s="658" t="s">
        <v>218</v>
      </c>
      <c r="R25" s="607"/>
      <c r="S25" s="15"/>
    </row>
    <row r="26" spans="1:19" s="285" customFormat="1" ht="25.5" customHeight="1">
      <c r="A26" s="254"/>
      <c r="B26" s="290"/>
      <c r="C26" s="16"/>
      <c r="D26" s="15"/>
      <c r="E26" s="16"/>
      <c r="F26" s="16"/>
      <c r="G26" s="16"/>
      <c r="I26" s="15"/>
      <c r="J26" s="15"/>
      <c r="K26" s="15"/>
      <c r="L26" s="15"/>
      <c r="M26" s="15"/>
      <c r="N26" s="15"/>
      <c r="R26" s="284"/>
      <c r="S26" s="284"/>
    </row>
    <row r="27" spans="1:19" s="285" customFormat="1" ht="25.5" customHeight="1">
      <c r="A27" s="254"/>
      <c r="B27" s="290"/>
      <c r="C27" s="236"/>
      <c r="D27" s="658" t="s">
        <v>219</v>
      </c>
      <c r="E27" s="607"/>
      <c r="F27" s="607"/>
      <c r="G27" s="607"/>
      <c r="I27" s="236"/>
      <c r="J27" s="658" t="s">
        <v>220</v>
      </c>
      <c r="K27" s="607"/>
      <c r="L27" s="607"/>
      <c r="M27" s="607"/>
      <c r="N27" s="607"/>
      <c r="O27" s="607"/>
      <c r="P27" s="607"/>
      <c r="Q27" s="607"/>
      <c r="R27" s="607"/>
      <c r="S27" s="15"/>
    </row>
    <row r="28" spans="1:19" s="38" customFormat="1" ht="26.25" customHeight="1">
      <c r="A28" s="254"/>
      <c r="B28" s="109"/>
      <c r="C28" s="288"/>
      <c r="D28" s="286"/>
      <c r="E28" s="119"/>
      <c r="F28" s="110"/>
      <c r="G28" s="110"/>
      <c r="H28" s="237"/>
      <c r="I28" s="57"/>
      <c r="J28" s="660"/>
      <c r="K28" s="660"/>
      <c r="L28" s="660"/>
      <c r="M28" s="660"/>
      <c r="N28" s="661"/>
      <c r="O28" s="15"/>
      <c r="P28" s="119"/>
      <c r="Q28" s="287"/>
      <c r="R28" s="15"/>
      <c r="S28" s="15"/>
    </row>
    <row r="29" spans="1:19" s="115" customFormat="1" ht="24.75" customHeight="1">
      <c r="A29" s="256"/>
      <c r="B29" s="291" t="s">
        <v>22</v>
      </c>
      <c r="C29" s="562" t="s">
        <v>126</v>
      </c>
      <c r="D29" s="562"/>
      <c r="E29" s="562"/>
      <c r="F29" s="562"/>
      <c r="G29" s="562"/>
      <c r="H29" s="562"/>
      <c r="I29" s="562"/>
      <c r="J29" s="562"/>
      <c r="K29" s="562"/>
      <c r="L29" s="562"/>
      <c r="M29" s="562"/>
      <c r="N29" s="112"/>
      <c r="O29" s="112"/>
      <c r="P29" s="112"/>
      <c r="Q29" s="112"/>
      <c r="R29" s="39"/>
      <c r="S29" s="39"/>
    </row>
    <row r="30" spans="1:19" s="38" customFormat="1" ht="25.5" customHeight="1">
      <c r="A30" s="40"/>
      <c r="B30" s="109"/>
      <c r="C30" s="236"/>
      <c r="D30" s="527" t="s">
        <v>89</v>
      </c>
      <c r="E30" s="648"/>
      <c r="F30" s="648"/>
      <c r="G30" s="648"/>
      <c r="H30" s="648"/>
      <c r="I30" s="648"/>
      <c r="J30" s="648"/>
    </row>
    <row r="31" spans="1:19" s="38" customFormat="1" ht="18.75" customHeight="1">
      <c r="A31" s="40"/>
      <c r="B31" s="109"/>
      <c r="C31" s="119"/>
      <c r="K31" s="116"/>
      <c r="L31" s="116"/>
      <c r="M31" s="116"/>
      <c r="N31" s="112"/>
      <c r="O31" s="112"/>
    </row>
    <row r="32" spans="1:19" s="115" customFormat="1" ht="25.5" customHeight="1">
      <c r="A32" s="113"/>
      <c r="B32" s="152"/>
      <c r="C32" s="236"/>
      <c r="D32" s="550" t="s">
        <v>178</v>
      </c>
      <c r="E32" s="551"/>
      <c r="F32" s="551"/>
      <c r="G32" s="551"/>
      <c r="H32" s="551"/>
      <c r="I32" s="551"/>
      <c r="J32" s="551"/>
      <c r="K32" s="551"/>
      <c r="L32" s="551"/>
      <c r="M32" s="551"/>
      <c r="N32" s="551"/>
      <c r="O32" s="551"/>
      <c r="P32" s="551"/>
      <c r="Q32" s="551"/>
      <c r="R32" s="659"/>
      <c r="S32" s="114"/>
    </row>
    <row r="33" spans="1:19" s="57" customFormat="1" ht="17.45" customHeight="1">
      <c r="B33" s="150"/>
      <c r="C33" s="238"/>
      <c r="D33" s="238"/>
      <c r="E33" s="238"/>
      <c r="F33" s="79"/>
      <c r="G33" s="80"/>
      <c r="H33" s="80"/>
      <c r="I33" s="80"/>
      <c r="J33" s="75"/>
      <c r="K33" s="80"/>
      <c r="L33" s="80"/>
      <c r="M33" s="238"/>
      <c r="N33" s="238"/>
      <c r="O33" s="238"/>
      <c r="P33" s="79"/>
      <c r="Q33" s="72"/>
      <c r="R33" s="72"/>
      <c r="S33" s="72"/>
    </row>
    <row r="34" spans="1:19" s="2" customFormat="1" ht="27" customHeight="1">
      <c r="B34" s="109" t="s">
        <v>23</v>
      </c>
      <c r="C34" s="562" t="s">
        <v>98</v>
      </c>
      <c r="D34" s="562"/>
      <c r="E34" s="562"/>
      <c r="F34" s="562"/>
      <c r="G34" s="562"/>
      <c r="H34" s="562"/>
      <c r="I34" s="562"/>
      <c r="J34" s="112"/>
      <c r="K34" s="112"/>
      <c r="L34" s="112"/>
      <c r="M34" s="112"/>
      <c r="N34" s="112"/>
      <c r="O34" s="112"/>
      <c r="P34" s="112"/>
      <c r="Q34" s="112"/>
      <c r="R34" s="39"/>
      <c r="S34" s="39"/>
    </row>
    <row r="35" spans="1:19" s="2" customFormat="1" ht="9.75" customHeight="1">
      <c r="B35" s="152"/>
      <c r="C35" s="44"/>
      <c r="D35" s="114"/>
      <c r="E35" s="114"/>
      <c r="F35" s="114"/>
      <c r="G35" s="114"/>
      <c r="H35" s="114"/>
      <c r="I35" s="38"/>
      <c r="J35" s="114"/>
      <c r="K35" s="49"/>
      <c r="L35" s="44"/>
      <c r="M35" s="44"/>
      <c r="N35" s="44"/>
      <c r="O35" s="33"/>
      <c r="P35" s="33"/>
      <c r="Q35" s="33"/>
      <c r="R35" s="39"/>
      <c r="S35" s="39"/>
    </row>
    <row r="36" spans="1:19" s="2" customFormat="1" ht="27" customHeight="1">
      <c r="B36" s="87"/>
      <c r="C36" s="655" t="s">
        <v>269</v>
      </c>
      <c r="D36" s="662"/>
      <c r="E36" s="662"/>
      <c r="F36" s="662"/>
      <c r="G36" s="663"/>
      <c r="H36" s="655" t="s">
        <v>173</v>
      </c>
      <c r="I36" s="650"/>
      <c r="J36" s="650"/>
      <c r="K36" s="651"/>
      <c r="L36" s="656" t="s">
        <v>174</v>
      </c>
      <c r="M36" s="650"/>
      <c r="N36" s="650"/>
      <c r="O36" s="651"/>
      <c r="P36" s="649" t="s">
        <v>145</v>
      </c>
      <c r="Q36" s="650"/>
      <c r="R36" s="651"/>
    </row>
    <row r="37" spans="1:19" s="2" customFormat="1" ht="27" customHeight="1">
      <c r="B37" s="87"/>
      <c r="C37" s="664"/>
      <c r="D37" s="665"/>
      <c r="E37" s="665"/>
      <c r="F37" s="665"/>
      <c r="G37" s="666"/>
      <c r="H37" s="652"/>
      <c r="I37" s="653"/>
      <c r="J37" s="653"/>
      <c r="K37" s="654"/>
      <c r="L37" s="652"/>
      <c r="M37" s="653"/>
      <c r="N37" s="653"/>
      <c r="O37" s="654"/>
      <c r="P37" s="652"/>
      <c r="Q37" s="653"/>
      <c r="R37" s="654"/>
    </row>
    <row r="38" spans="1:19" s="2" customFormat="1" ht="26.45" customHeight="1">
      <c r="B38" s="87"/>
      <c r="C38" s="677"/>
      <c r="D38" s="678"/>
      <c r="E38" s="678"/>
      <c r="F38" s="678"/>
      <c r="G38" s="679"/>
      <c r="H38" s="697"/>
      <c r="I38" s="698"/>
      <c r="J38" s="698"/>
      <c r="K38" s="699"/>
      <c r="L38" s="697"/>
      <c r="M38" s="698"/>
      <c r="N38" s="698"/>
      <c r="O38" s="699"/>
      <c r="P38" s="694"/>
      <c r="Q38" s="695"/>
      <c r="R38" s="696"/>
    </row>
    <row r="39" spans="1:19" s="2" customFormat="1" ht="27" customHeight="1">
      <c r="B39" s="87"/>
      <c r="C39" s="677"/>
      <c r="D39" s="678"/>
      <c r="E39" s="678"/>
      <c r="F39" s="678"/>
      <c r="G39" s="679"/>
      <c r="H39" s="697"/>
      <c r="I39" s="698"/>
      <c r="J39" s="698"/>
      <c r="K39" s="699"/>
      <c r="L39" s="697"/>
      <c r="M39" s="698"/>
      <c r="N39" s="698"/>
      <c r="O39" s="699"/>
      <c r="P39" s="694"/>
      <c r="Q39" s="695"/>
      <c r="R39" s="696"/>
    </row>
    <row r="40" spans="1:19" s="2" customFormat="1" ht="27" customHeight="1">
      <c r="B40" s="87"/>
      <c r="C40" s="677"/>
      <c r="D40" s="678"/>
      <c r="E40" s="678"/>
      <c r="F40" s="678"/>
      <c r="G40" s="679"/>
      <c r="H40" s="697"/>
      <c r="I40" s="698"/>
      <c r="J40" s="698"/>
      <c r="K40" s="699"/>
      <c r="L40" s="697"/>
      <c r="M40" s="698"/>
      <c r="N40" s="698"/>
      <c r="O40" s="699"/>
      <c r="P40" s="694"/>
      <c r="Q40" s="695"/>
      <c r="R40" s="696"/>
    </row>
    <row r="41" spans="1:19" s="15" customFormat="1" ht="27.75" customHeight="1">
      <c r="B41" s="87"/>
      <c r="C41" s="680" t="s">
        <v>85</v>
      </c>
      <c r="D41" s="681"/>
      <c r="E41" s="681"/>
      <c r="F41" s="681"/>
      <c r="G41" s="682"/>
      <c r="H41" s="691" t="str">
        <f>IFERROR(AVERAGE(H38:K40),"")</f>
        <v/>
      </c>
      <c r="I41" s="692"/>
      <c r="J41" s="692"/>
      <c r="K41" s="693"/>
      <c r="L41" s="691" t="str">
        <f>IFERROR(AVERAGE(L38:O40),"")</f>
        <v/>
      </c>
      <c r="M41" s="692"/>
      <c r="N41" s="692"/>
      <c r="O41" s="693"/>
      <c r="P41" s="691" t="str">
        <f>IFERROR(SUM(P38:R40)/COUNTIF(P38:R40,"&gt;0"),"")</f>
        <v/>
      </c>
      <c r="Q41" s="692"/>
      <c r="R41" s="693"/>
    </row>
    <row r="42" spans="1:19" s="2" customFormat="1" ht="14.25" customHeight="1">
      <c r="A42" s="118"/>
      <c r="B42" s="153"/>
      <c r="C42" s="119"/>
      <c r="D42" s="33"/>
      <c r="E42" s="33"/>
      <c r="F42" s="33"/>
      <c r="G42" s="33"/>
      <c r="H42" s="16"/>
      <c r="I42" s="16"/>
      <c r="J42" s="33"/>
      <c r="K42" s="119"/>
      <c r="L42" s="15"/>
      <c r="M42" s="16"/>
      <c r="N42" s="16"/>
      <c r="O42" s="16"/>
      <c r="P42" s="16"/>
      <c r="Q42" s="15"/>
    </row>
    <row r="43" spans="1:19" s="2" customFormat="1" ht="27.75" customHeight="1">
      <c r="B43" s="109" t="s">
        <v>181</v>
      </c>
      <c r="C43" s="688" t="s">
        <v>123</v>
      </c>
      <c r="D43" s="688"/>
      <c r="E43" s="688"/>
      <c r="F43" s="688"/>
      <c r="G43" s="688"/>
      <c r="H43" s="688"/>
      <c r="I43" s="688"/>
      <c r="J43" s="688"/>
      <c r="K43" s="688"/>
      <c r="L43" s="688"/>
      <c r="M43" s="5"/>
      <c r="N43" s="5"/>
      <c r="O43" s="5"/>
      <c r="P43" s="5"/>
      <c r="Q43" s="5"/>
      <c r="R43" s="5"/>
      <c r="S43" s="5"/>
    </row>
    <row r="44" spans="1:19" s="2" customFormat="1" ht="12" customHeight="1" thickBot="1">
      <c r="B44" s="150"/>
      <c r="C44" s="19"/>
      <c r="D44" s="9"/>
      <c r="E44" s="5"/>
      <c r="F44" s="19"/>
      <c r="G44" s="9"/>
      <c r="H44" s="9"/>
      <c r="I44" s="9"/>
      <c r="J44" s="9"/>
      <c r="K44" s="9"/>
      <c r="L44" s="9"/>
      <c r="M44" s="5"/>
      <c r="N44" s="5"/>
      <c r="O44" s="5"/>
      <c r="P44" s="5"/>
      <c r="Q44" s="5"/>
      <c r="R44" s="5"/>
      <c r="S44" s="5"/>
    </row>
    <row r="45" spans="1:19" s="2" customFormat="1" ht="27.75" customHeight="1" thickBot="1">
      <c r="B45" s="150"/>
      <c r="C45" s="674"/>
      <c r="D45" s="675"/>
      <c r="E45" s="676"/>
      <c r="F45" s="689" t="s">
        <v>30</v>
      </c>
      <c r="G45" s="690"/>
      <c r="H45" s="690"/>
      <c r="I45" s="9"/>
      <c r="J45" s="120" t="s">
        <v>31</v>
      </c>
      <c r="K45" s="9"/>
      <c r="L45" s="9"/>
      <c r="M45" s="674"/>
      <c r="N45" s="675"/>
      <c r="O45" s="676"/>
      <c r="P45" s="689" t="s">
        <v>32</v>
      </c>
      <c r="Q45" s="690"/>
      <c r="R45" s="690"/>
      <c r="S45" s="5"/>
    </row>
    <row r="46" spans="1:19" s="115" customFormat="1" ht="33.75" customHeight="1">
      <c r="A46" s="113"/>
      <c r="B46" s="154"/>
      <c r="C46" s="688" t="s">
        <v>86</v>
      </c>
      <c r="D46" s="688"/>
      <c r="E46" s="688"/>
      <c r="F46" s="688"/>
      <c r="G46" s="688"/>
      <c r="H46" s="688"/>
      <c r="I46" s="688"/>
      <c r="J46" s="688"/>
      <c r="K46" s="688"/>
      <c r="L46" s="688"/>
      <c r="M46" s="688"/>
      <c r="N46" s="688"/>
      <c r="O46" s="688"/>
      <c r="P46" s="63"/>
      <c r="Q46" s="15"/>
      <c r="R46" s="15"/>
      <c r="S46" s="15"/>
    </row>
    <row r="47" spans="1:19" s="115" customFormat="1" ht="27.75" customHeight="1">
      <c r="A47" s="113"/>
      <c r="B47" s="154"/>
      <c r="C47" s="688" t="s">
        <v>109</v>
      </c>
      <c r="D47" s="688"/>
      <c r="E47" s="688"/>
      <c r="F47" s="688"/>
      <c r="G47" s="688"/>
      <c r="H47" s="688"/>
      <c r="I47" s="688"/>
      <c r="J47" s="688"/>
      <c r="K47" s="688"/>
      <c r="L47" s="688"/>
      <c r="M47" s="688"/>
      <c r="N47" s="688"/>
      <c r="O47" s="688"/>
      <c r="P47" s="63"/>
      <c r="Q47" s="15"/>
      <c r="R47" s="15"/>
      <c r="S47" s="15"/>
    </row>
    <row r="48" spans="1:19" s="115" customFormat="1" ht="12.75" customHeight="1">
      <c r="A48" s="113"/>
      <c r="B48" s="154"/>
      <c r="C48" s="61"/>
      <c r="D48" s="61"/>
      <c r="E48" s="239"/>
      <c r="F48" s="239"/>
      <c r="H48" s="15"/>
      <c r="I48" s="15"/>
      <c r="J48" s="15"/>
      <c r="K48" s="16"/>
      <c r="L48" s="16"/>
      <c r="M48" s="16"/>
      <c r="N48" s="16"/>
      <c r="O48" s="16"/>
      <c r="P48" s="63"/>
      <c r="Q48" s="15"/>
      <c r="R48" s="15"/>
      <c r="S48" s="15"/>
    </row>
    <row r="49" spans="1:19" s="115" customFormat="1" ht="7.5" customHeight="1">
      <c r="A49" s="113"/>
      <c r="B49" s="154"/>
      <c r="C49" s="61"/>
      <c r="D49" s="61"/>
      <c r="E49" s="239"/>
      <c r="F49" s="239"/>
      <c r="H49" s="15"/>
      <c r="I49" s="15"/>
      <c r="J49" s="15"/>
      <c r="K49" s="16"/>
      <c r="L49" s="16"/>
      <c r="M49" s="16"/>
      <c r="N49" s="16"/>
      <c r="O49" s="16"/>
      <c r="P49" s="63"/>
      <c r="Q49" s="15"/>
      <c r="R49" s="15"/>
      <c r="S49" s="15"/>
    </row>
    <row r="50" spans="1:19" s="115" customFormat="1" ht="27.75" customHeight="1">
      <c r="A50" s="113"/>
      <c r="B50" s="154"/>
      <c r="C50" s="61"/>
      <c r="D50" s="61"/>
      <c r="E50" s="239"/>
      <c r="F50" s="239"/>
      <c r="H50" s="15"/>
      <c r="I50" s="15"/>
      <c r="J50" s="15"/>
      <c r="K50" s="16"/>
      <c r="L50" s="16"/>
      <c r="M50" s="16"/>
      <c r="N50" s="16"/>
      <c r="O50" s="16"/>
      <c r="P50" s="63"/>
      <c r="Q50" s="15"/>
      <c r="R50" s="15"/>
      <c r="S50" s="15"/>
    </row>
    <row r="51" spans="1:19" s="2" customFormat="1" ht="27.75" customHeight="1">
      <c r="B51" s="87"/>
      <c r="C51" s="119"/>
      <c r="D51" s="114"/>
      <c r="E51" s="240"/>
      <c r="F51" s="240"/>
      <c r="G51" s="240"/>
      <c r="H51" s="117"/>
      <c r="I51" s="117"/>
      <c r="J51" s="117"/>
      <c r="K51" s="117"/>
      <c r="L51" s="117"/>
      <c r="M51" s="117"/>
      <c r="N51" s="117"/>
      <c r="O51" s="117"/>
      <c r="P51" s="117"/>
      <c r="Q51" s="117"/>
      <c r="R51" s="117"/>
      <c r="S51" s="121"/>
    </row>
    <row r="52" spans="1:19" s="2" customFormat="1" ht="27" customHeight="1">
      <c r="B52" s="57"/>
    </row>
    <row r="53" spans="1:19" s="2" customFormat="1" ht="27" customHeight="1">
      <c r="B53" s="57"/>
    </row>
    <row r="54" spans="1:19" s="2" customFormat="1" ht="27" customHeight="1">
      <c r="B54" s="57"/>
    </row>
    <row r="55" spans="1:19" s="2" customFormat="1" ht="27" customHeight="1">
      <c r="B55" s="57"/>
    </row>
    <row r="56" spans="1:19" s="2" customFormat="1" ht="27" customHeight="1">
      <c r="B56" s="57"/>
    </row>
    <row r="57" spans="1:19" s="2" customFormat="1" ht="27" customHeight="1">
      <c r="B57" s="57"/>
    </row>
    <row r="58" spans="1:19" s="2" customFormat="1" ht="27" customHeight="1">
      <c r="B58" s="57"/>
    </row>
    <row r="59" spans="1:19" s="2" customFormat="1" ht="27" customHeight="1">
      <c r="B59" s="57"/>
    </row>
    <row r="60" spans="1:19" s="2" customFormat="1" ht="27" customHeight="1">
      <c r="B60" s="57"/>
    </row>
    <row r="61" spans="1:19" s="2" customFormat="1" ht="20.25" customHeight="1">
      <c r="B61" s="57"/>
    </row>
    <row r="62" spans="1:19" s="2" customFormat="1" ht="27" customHeight="1">
      <c r="B62" s="57"/>
    </row>
    <row r="63" spans="1:19" s="2" customFormat="1" ht="27" customHeight="1">
      <c r="B63" s="155"/>
      <c r="C63" s="17"/>
      <c r="D63" s="24"/>
      <c r="E63" s="24"/>
      <c r="F63" s="24"/>
      <c r="G63" s="24"/>
      <c r="H63" s="24"/>
      <c r="I63" s="24"/>
      <c r="J63" s="15"/>
      <c r="K63" s="15"/>
      <c r="L63" s="15"/>
      <c r="M63" s="15"/>
      <c r="N63" s="15"/>
      <c r="O63" s="15"/>
      <c r="P63" s="241"/>
      <c r="Q63" s="241"/>
      <c r="R63" s="241"/>
      <c r="S63" s="241"/>
    </row>
    <row r="64" spans="1:19" s="15" customFormat="1" ht="27.75" customHeight="1">
      <c r="B64" s="155"/>
      <c r="C64" s="17"/>
      <c r="D64" s="24"/>
      <c r="E64" s="24"/>
      <c r="F64" s="24"/>
      <c r="G64" s="24"/>
      <c r="H64" s="24"/>
      <c r="I64" s="24"/>
      <c r="O64" s="671"/>
      <c r="P64" s="671"/>
      <c r="Q64" s="671"/>
      <c r="R64" s="671"/>
      <c r="S64" s="671"/>
    </row>
    <row r="65" spans="1:19" s="2" customFormat="1" ht="27.75" customHeight="1">
      <c r="B65" s="155"/>
      <c r="C65" s="17"/>
      <c r="D65" s="24"/>
      <c r="E65" s="24"/>
      <c r="F65" s="24"/>
      <c r="G65" s="24"/>
      <c r="H65" s="24"/>
      <c r="I65" s="24"/>
      <c r="J65" s="15"/>
      <c r="K65" s="15"/>
      <c r="L65" s="15"/>
      <c r="M65" s="15"/>
      <c r="N65" s="15"/>
      <c r="O65" s="242"/>
      <c r="P65" s="242"/>
      <c r="Q65" s="242"/>
      <c r="R65" s="242"/>
      <c r="S65" s="242"/>
    </row>
    <row r="69" spans="1:19" s="29" customFormat="1" ht="18" customHeight="1">
      <c r="B69" s="156"/>
    </row>
    <row r="71" spans="1:19" s="77" customFormat="1" ht="50.25" customHeight="1">
      <c r="A71" s="91"/>
      <c r="B71" s="157"/>
      <c r="C71" s="90"/>
      <c r="D71" s="141"/>
      <c r="E71" s="36"/>
      <c r="F71" s="23"/>
      <c r="G71" s="85"/>
      <c r="H71" s="85"/>
      <c r="I71" s="36"/>
      <c r="J71" s="23"/>
      <c r="K71" s="85"/>
      <c r="L71" s="85"/>
      <c r="M71" s="85"/>
      <c r="N71" s="85"/>
      <c r="O71" s="85"/>
      <c r="P71" s="85"/>
      <c r="Q71" s="85"/>
    </row>
    <row r="72" spans="1:19" s="2" customFormat="1" ht="35.450000000000003" customHeight="1">
      <c r="B72" s="158"/>
      <c r="C72" s="34"/>
      <c r="D72" s="243"/>
      <c r="E72" s="243"/>
      <c r="F72" s="243"/>
      <c r="G72" s="243"/>
      <c r="H72" s="59"/>
      <c r="I72" s="59"/>
      <c r="J72" s="59"/>
      <c r="K72" s="59"/>
      <c r="L72" s="59"/>
      <c r="M72" s="59"/>
      <c r="N72" s="59"/>
      <c r="O72" s="59"/>
      <c r="P72" s="59"/>
      <c r="Q72" s="59"/>
      <c r="R72" s="59"/>
      <c r="S72" s="45"/>
    </row>
    <row r="74" spans="1:19" s="2" customFormat="1" ht="2.25" customHeight="1">
      <c r="B74" s="146"/>
      <c r="D74" s="5"/>
      <c r="G74" s="6"/>
      <c r="I74" s="6"/>
      <c r="J74" s="6"/>
      <c r="K74" s="56"/>
      <c r="L74" s="17"/>
      <c r="M74" s="17"/>
      <c r="N74" s="5"/>
      <c r="O74" s="5"/>
      <c r="P74" s="5"/>
      <c r="Q74" s="5"/>
      <c r="R74" s="5"/>
      <c r="S74" s="5"/>
    </row>
    <row r="75" spans="1:19" s="2" customFormat="1" ht="27" customHeight="1">
      <c r="B75" s="146"/>
      <c r="D75" s="6"/>
      <c r="E75" s="6"/>
      <c r="G75" s="6"/>
      <c r="I75" s="6"/>
      <c r="J75" s="6"/>
      <c r="K75" s="56"/>
      <c r="L75" s="6"/>
      <c r="M75" s="17"/>
      <c r="N75" s="5"/>
      <c r="O75" s="5"/>
      <c r="P75" s="5"/>
      <c r="Q75" s="5"/>
      <c r="R75" s="5"/>
      <c r="S75" s="5"/>
    </row>
    <row r="76" spans="1:19" s="43" customFormat="1" ht="19.5" customHeight="1">
      <c r="A76" s="42"/>
      <c r="B76" s="158"/>
      <c r="C76" s="35"/>
      <c r="D76" s="34"/>
      <c r="E76" s="34"/>
      <c r="F76" s="51"/>
      <c r="G76" s="50"/>
      <c r="H76" s="50"/>
      <c r="I76" s="59"/>
      <c r="J76" s="59"/>
      <c r="K76" s="59"/>
      <c r="L76" s="59"/>
      <c r="M76" s="59"/>
      <c r="N76" s="59"/>
      <c r="O76" s="59"/>
      <c r="P76" s="59"/>
      <c r="Q76" s="59"/>
      <c r="R76" s="59"/>
      <c r="S76" s="59"/>
    </row>
    <row r="89" spans="2:2" s="77" customFormat="1" ht="6" customHeight="1">
      <c r="B89" s="89"/>
    </row>
    <row r="99" spans="1:19" s="38" customFormat="1" ht="15.75" customHeight="1">
      <c r="A99" s="40"/>
      <c r="B99" s="93"/>
      <c r="C99" s="34"/>
      <c r="D99" s="35"/>
      <c r="E99" s="35"/>
      <c r="F99" s="35"/>
      <c r="G99" s="35"/>
      <c r="H99" s="35"/>
      <c r="I99" s="41"/>
      <c r="J99" s="33"/>
      <c r="K99" s="33"/>
      <c r="L99" s="33"/>
      <c r="M99" s="33"/>
      <c r="N99" s="33"/>
      <c r="O99" s="46"/>
      <c r="P99" s="47"/>
      <c r="Q99" s="47"/>
      <c r="R99" s="48"/>
      <c r="S99" s="48"/>
    </row>
    <row r="100" spans="1:19" ht="18.75" customHeight="1"/>
  </sheetData>
  <sheetProtection algorithmName="SHA-512" hashValue="6nAvLWhOg+SvF3poQbCWjuzqfiKfWIbvT4Kl/XwrIE7WoJLZ/qloZ/yZe1KHZpYCUoDlQL1Fphmhe0EBWmeQbA==" saltValue="2P2SZdKL3OVoo9MsZGTvZw==" spinCount="100000" sheet="1" objects="1" scenarios="1"/>
  <mergeCells count="58">
    <mergeCell ref="P38:R38"/>
    <mergeCell ref="H38:K38"/>
    <mergeCell ref="L38:O38"/>
    <mergeCell ref="P45:R45"/>
    <mergeCell ref="P41:R41"/>
    <mergeCell ref="H39:K39"/>
    <mergeCell ref="L39:O39"/>
    <mergeCell ref="P39:R39"/>
    <mergeCell ref="H40:K40"/>
    <mergeCell ref="L40:O40"/>
    <mergeCell ref="P40:R40"/>
    <mergeCell ref="C46:O46"/>
    <mergeCell ref="C47:O47"/>
    <mergeCell ref="F45:H45"/>
    <mergeCell ref="C43:L43"/>
    <mergeCell ref="H41:K41"/>
    <mergeCell ref="L41:O41"/>
    <mergeCell ref="O64:S64"/>
    <mergeCell ref="B1:S1"/>
    <mergeCell ref="C45:E45"/>
    <mergeCell ref="M45:O45"/>
    <mergeCell ref="C38:G38"/>
    <mergeCell ref="C41:G41"/>
    <mergeCell ref="C39:G39"/>
    <mergeCell ref="C40:G40"/>
    <mergeCell ref="Q8:R8"/>
    <mergeCell ref="Q10:R10"/>
    <mergeCell ref="K15:R15"/>
    <mergeCell ref="K16:L16"/>
    <mergeCell ref="C19:D19"/>
    <mergeCell ref="C21:E21"/>
    <mergeCell ref="C12:I12"/>
    <mergeCell ref="D25:H25"/>
    <mergeCell ref="C8:I8"/>
    <mergeCell ref="C10:I10"/>
    <mergeCell ref="D27:G27"/>
    <mergeCell ref="J25:N25"/>
    <mergeCell ref="K8:O8"/>
    <mergeCell ref="K10:O10"/>
    <mergeCell ref="K12:O12"/>
    <mergeCell ref="M16:O16"/>
    <mergeCell ref="F15:I15"/>
    <mergeCell ref="C15:D15"/>
    <mergeCell ref="P16:Q16"/>
    <mergeCell ref="M17:O17"/>
    <mergeCell ref="D30:J30"/>
    <mergeCell ref="C34:I34"/>
    <mergeCell ref="P36:R37"/>
    <mergeCell ref="H36:K37"/>
    <mergeCell ref="L36:O37"/>
    <mergeCell ref="P17:Q17"/>
    <mergeCell ref="C23:E23"/>
    <mergeCell ref="Q25:R25"/>
    <mergeCell ref="D32:R32"/>
    <mergeCell ref="J28:N28"/>
    <mergeCell ref="C29:M29"/>
    <mergeCell ref="J27:R27"/>
    <mergeCell ref="C36:G37"/>
  </mergeCells>
  <phoneticPr fontId="0" type="noConversion"/>
  <printOptions horizontalCentered="1"/>
  <pageMargins left="0.59055118110236227" right="0.39370078740157483" top="0.39370078740157483" bottom="0.59055118110236227" header="0.39370078740157483" footer="0.39370078740157483"/>
  <pageSetup paperSize="9" scale="65" firstPageNumber="6" orientation="portrait" r:id="rId1"/>
  <headerFooter alignWithMargins="0">
    <oddFooter>&amp;L*freiwillige Angaben&amp;C&amp;F&amp;RMLR 2721-03/2025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W100"/>
  <sheetViews>
    <sheetView showGridLines="0" showZeros="0" topLeftCell="B1" zoomScaleNormal="100" zoomScaleSheetLayoutView="100" zoomScalePageLayoutView="75" workbookViewId="0">
      <selection activeCell="B1" sqref="B1:S1"/>
    </sheetView>
  </sheetViews>
  <sheetFormatPr baseColWidth="10" defaultColWidth="11.7109375" defaultRowHeight="12.75"/>
  <cols>
    <col min="1" max="1" width="1.7109375" style="22" customWidth="1"/>
    <col min="2" max="2" width="7.7109375" style="159" customWidth="1"/>
    <col min="3" max="12" width="6.7109375" style="22" customWidth="1"/>
    <col min="13" max="13" width="7.140625" style="22" customWidth="1"/>
    <col min="14" max="14" width="6.7109375" style="22" customWidth="1"/>
    <col min="15" max="15" width="5.140625" style="22" customWidth="1"/>
    <col min="16" max="16" width="6.7109375" style="22" customWidth="1"/>
    <col min="17" max="18" width="9.7109375" style="22" customWidth="1"/>
    <col min="19" max="19" width="17" style="22" hidden="1" customWidth="1"/>
    <col min="20" max="16384" width="11.7109375" style="22"/>
  </cols>
  <sheetData>
    <row r="1" spans="1:23" ht="46.5" customHeight="1">
      <c r="A1" s="328"/>
      <c r="B1" s="672" t="s">
        <v>68</v>
      </c>
      <c r="C1" s="673"/>
      <c r="D1" s="673"/>
      <c r="E1" s="673"/>
      <c r="F1" s="673"/>
      <c r="G1" s="673"/>
      <c r="H1" s="673"/>
      <c r="I1" s="673"/>
      <c r="J1" s="673"/>
      <c r="K1" s="673"/>
      <c r="L1" s="673"/>
      <c r="M1" s="673"/>
      <c r="N1" s="673"/>
      <c r="O1" s="673"/>
      <c r="P1" s="673"/>
      <c r="Q1" s="673"/>
      <c r="R1" s="673"/>
      <c r="S1" s="673"/>
    </row>
    <row r="2" spans="1:23" s="14" customFormat="1" ht="12.2" customHeight="1">
      <c r="B2" s="147"/>
      <c r="C2" s="28"/>
      <c r="D2" s="28"/>
      <c r="E2" s="28"/>
      <c r="F2" s="28"/>
      <c r="G2" s="28"/>
      <c r="H2" s="28"/>
      <c r="I2" s="28"/>
      <c r="J2" s="28"/>
      <c r="K2" s="28"/>
      <c r="L2" s="12"/>
      <c r="M2" s="12"/>
      <c r="N2" s="7"/>
      <c r="O2" s="7"/>
      <c r="P2" s="30"/>
      <c r="Q2" s="30"/>
      <c r="R2" s="30"/>
      <c r="S2" s="30"/>
    </row>
    <row r="3" spans="1:23" s="328" customFormat="1" ht="20.25" customHeight="1">
      <c r="B3" s="148" t="s">
        <v>40</v>
      </c>
      <c r="C3" s="295" t="s">
        <v>191</v>
      </c>
      <c r="D3" s="101"/>
      <c r="E3" s="101"/>
      <c r="F3" s="8"/>
      <c r="G3" s="8"/>
      <c r="H3" s="8"/>
      <c r="I3" s="8"/>
      <c r="J3" s="8"/>
      <c r="K3" s="8"/>
      <c r="L3" s="11"/>
      <c r="N3" s="331"/>
      <c r="O3" s="102"/>
      <c r="P3" s="102"/>
      <c r="Q3" s="102"/>
      <c r="R3" s="102"/>
      <c r="S3" s="102"/>
      <c r="T3" s="21"/>
      <c r="V3" s="11"/>
      <c r="W3" s="11"/>
    </row>
    <row r="4" spans="1:23" s="328" customFormat="1" ht="20.25" customHeight="1">
      <c r="B4" s="149"/>
      <c r="C4" s="295" t="s">
        <v>192</v>
      </c>
      <c r="D4" s="331"/>
      <c r="E4" s="331"/>
      <c r="F4" s="331"/>
      <c r="G4" s="331"/>
      <c r="H4" s="331"/>
      <c r="I4" s="331"/>
      <c r="J4" s="331"/>
      <c r="K4" s="331"/>
      <c r="L4" s="331"/>
      <c r="M4" s="331"/>
      <c r="N4" s="331"/>
      <c r="O4" s="21"/>
      <c r="T4" s="20"/>
      <c r="V4" s="9"/>
      <c r="W4" s="11"/>
    </row>
    <row r="5" spans="1:23" s="328" customFormat="1" ht="20.25" customHeight="1">
      <c r="B5" s="149"/>
      <c r="C5" s="331"/>
      <c r="D5" s="101"/>
      <c r="E5" s="101"/>
      <c r="F5" s="8"/>
      <c r="G5" s="8"/>
      <c r="H5" s="8"/>
      <c r="I5" s="8"/>
      <c r="J5" s="8"/>
      <c r="K5" s="8"/>
      <c r="L5" s="11"/>
      <c r="N5" s="21"/>
      <c r="O5" s="21"/>
      <c r="T5" s="20"/>
      <c r="V5" s="9"/>
      <c r="W5" s="11"/>
    </row>
    <row r="6" spans="1:23" s="328" customFormat="1" ht="20.25" customHeight="1">
      <c r="B6" s="149"/>
      <c r="C6" s="331"/>
      <c r="D6" s="101"/>
      <c r="E6" s="101"/>
      <c r="F6" s="8"/>
      <c r="G6" s="8"/>
      <c r="H6" s="8"/>
      <c r="I6" s="8"/>
      <c r="J6" s="8"/>
      <c r="K6" s="8"/>
      <c r="L6" s="11"/>
      <c r="N6" s="21"/>
      <c r="O6" s="21"/>
      <c r="T6" s="20"/>
      <c r="V6" s="9"/>
      <c r="W6" s="11"/>
    </row>
    <row r="7" spans="1:23" s="328" customFormat="1" ht="30.2" customHeight="1">
      <c r="B7" s="148" t="s">
        <v>28</v>
      </c>
      <c r="C7" s="331" t="s">
        <v>97</v>
      </c>
    </row>
    <row r="8" spans="1:23" s="328" customFormat="1" ht="24.75" customHeight="1">
      <c r="B8" s="150"/>
      <c r="C8" s="667">
        <f>'Mantel DIV 2'!C2</f>
        <v>0</v>
      </c>
      <c r="D8" s="667"/>
      <c r="E8" s="667"/>
      <c r="F8" s="667"/>
      <c r="G8" s="667"/>
      <c r="H8" s="667"/>
      <c r="I8" s="667"/>
      <c r="K8" s="667">
        <f>'Mantel DIV 2'!I2</f>
        <v>0</v>
      </c>
      <c r="L8" s="667"/>
      <c r="M8" s="667"/>
      <c r="N8" s="667"/>
      <c r="O8" s="667"/>
      <c r="P8" s="15"/>
      <c r="Q8" s="571">
        <f>'Mantel DIV 2'!O2</f>
        <v>0</v>
      </c>
      <c r="R8" s="571"/>
      <c r="S8" s="100"/>
    </row>
    <row r="9" spans="1:23" s="328" customFormat="1" ht="20.25" customHeight="1">
      <c r="B9" s="150"/>
      <c r="C9" s="336" t="s">
        <v>43</v>
      </c>
      <c r="D9" s="20"/>
      <c r="E9" s="20"/>
      <c r="F9" s="20"/>
      <c r="G9" s="20"/>
      <c r="H9" s="20"/>
      <c r="I9" s="53"/>
      <c r="K9" s="336" t="s">
        <v>4</v>
      </c>
      <c r="L9" s="15"/>
      <c r="M9" s="16"/>
      <c r="N9" s="16"/>
      <c r="O9" s="16"/>
      <c r="P9" s="16"/>
      <c r="Q9" s="333" t="s">
        <v>29</v>
      </c>
      <c r="R9" s="333"/>
      <c r="S9" s="16"/>
    </row>
    <row r="10" spans="1:23" s="328" customFormat="1" ht="24" customHeight="1">
      <c r="B10" s="240" t="s">
        <v>215</v>
      </c>
      <c r="C10" s="667">
        <f>'Mantel DIV 2'!C4</f>
        <v>0</v>
      </c>
      <c r="D10" s="667"/>
      <c r="E10" s="667"/>
      <c r="F10" s="667"/>
      <c r="G10" s="667"/>
      <c r="H10" s="667"/>
      <c r="I10" s="667"/>
      <c r="J10" s="371" t="s">
        <v>215</v>
      </c>
      <c r="K10" s="667">
        <f>'Mantel DIV 2'!I4</f>
        <v>0</v>
      </c>
      <c r="L10" s="668"/>
      <c r="M10" s="668"/>
      <c r="N10" s="668"/>
      <c r="O10" s="668"/>
      <c r="P10" s="369" t="s">
        <v>215</v>
      </c>
      <c r="Q10" s="667">
        <f>'Mantel DIV 2'!O4</f>
        <v>0</v>
      </c>
      <c r="R10" s="667"/>
      <c r="S10" s="103"/>
    </row>
    <row r="11" spans="1:23" s="328" customFormat="1" ht="20.100000000000001" customHeight="1">
      <c r="B11" s="150"/>
      <c r="C11" s="336" t="s">
        <v>5</v>
      </c>
      <c r="D11" s="20"/>
      <c r="E11" s="20"/>
      <c r="F11" s="20"/>
      <c r="G11" s="20"/>
      <c r="H11" s="20"/>
      <c r="I11" s="20"/>
      <c r="J11" s="371"/>
      <c r="K11" s="336" t="s">
        <v>6</v>
      </c>
      <c r="L11" s="53"/>
      <c r="M11" s="20"/>
      <c r="N11" s="53">
        <v>0</v>
      </c>
      <c r="O11" s="16"/>
      <c r="Q11" s="336" t="s">
        <v>7</v>
      </c>
      <c r="R11" s="336"/>
      <c r="S11" s="53"/>
    </row>
    <row r="12" spans="1:23" s="328" customFormat="1" ht="24" customHeight="1">
      <c r="B12" s="150"/>
      <c r="C12" s="670">
        <f>'Mantel DIV 2'!C6</f>
        <v>0</v>
      </c>
      <c r="D12" s="670"/>
      <c r="E12" s="670"/>
      <c r="F12" s="670"/>
      <c r="G12" s="670"/>
      <c r="H12" s="670"/>
      <c r="I12" s="670"/>
      <c r="J12" s="371" t="s">
        <v>215</v>
      </c>
      <c r="K12" s="667">
        <f>'Mantel DIV 2'!I6</f>
        <v>0</v>
      </c>
      <c r="L12" s="667"/>
      <c r="M12" s="667"/>
      <c r="N12" s="667"/>
      <c r="O12" s="668"/>
      <c r="P12" s="20"/>
      <c r="R12" s="15"/>
      <c r="S12" s="16"/>
    </row>
    <row r="13" spans="1:23" s="328" customFormat="1" ht="20.100000000000001" customHeight="1">
      <c r="B13" s="150"/>
      <c r="C13" s="336" t="s">
        <v>8</v>
      </c>
      <c r="D13" s="20"/>
      <c r="E13" s="20"/>
      <c r="F13" s="53"/>
      <c r="G13" s="20"/>
      <c r="H13" s="20"/>
      <c r="I13" s="53"/>
      <c r="J13" s="15"/>
      <c r="K13" s="336" t="s">
        <v>163</v>
      </c>
      <c r="L13" s="9"/>
      <c r="M13" s="15"/>
      <c r="O13" s="53"/>
      <c r="P13" s="20"/>
      <c r="Q13" s="53">
        <v>0</v>
      </c>
      <c r="R13" s="16"/>
      <c r="S13" s="16"/>
    </row>
    <row r="14" spans="1:23" s="328" customFormat="1" ht="6" customHeight="1" thickBot="1">
      <c r="B14" s="150"/>
      <c r="C14" s="336"/>
      <c r="D14" s="20"/>
      <c r="E14" s="20"/>
      <c r="F14" s="53"/>
      <c r="G14" s="20"/>
      <c r="H14" s="20"/>
      <c r="I14" s="53"/>
      <c r="J14" s="15"/>
      <c r="K14" s="336"/>
      <c r="L14" s="9"/>
      <c r="M14" s="15"/>
      <c r="O14" s="53"/>
      <c r="P14" s="20"/>
      <c r="Q14" s="53"/>
      <c r="R14" s="16"/>
      <c r="S14" s="16"/>
    </row>
    <row r="15" spans="1:23" s="328" customFormat="1" ht="24" customHeight="1">
      <c r="B15" s="150"/>
      <c r="C15" s="670">
        <f>'Mantel DIV 2'!C9</f>
        <v>0</v>
      </c>
      <c r="D15" s="670"/>
      <c r="E15" s="337"/>
      <c r="F15" s="669">
        <f>+'Mantel DIV 2'!F9:G9</f>
        <v>0</v>
      </c>
      <c r="G15" s="669"/>
      <c r="H15" s="669"/>
      <c r="I15" s="669"/>
      <c r="J15" s="15"/>
      <c r="K15" s="576" t="s">
        <v>266</v>
      </c>
      <c r="L15" s="683"/>
      <c r="M15" s="683"/>
      <c r="N15" s="683"/>
      <c r="O15" s="683"/>
      <c r="P15" s="683"/>
      <c r="Q15" s="683"/>
      <c r="R15" s="684"/>
      <c r="S15" s="105"/>
    </row>
    <row r="16" spans="1:23" s="328" customFormat="1" ht="20.100000000000001" customHeight="1">
      <c r="B16" s="150"/>
      <c r="C16" s="336" t="s">
        <v>13</v>
      </c>
      <c r="D16" s="9"/>
      <c r="E16" s="323"/>
      <c r="F16" s="336" t="s">
        <v>14</v>
      </c>
      <c r="G16" s="9"/>
      <c r="H16" s="9"/>
      <c r="I16" s="9"/>
      <c r="J16" s="9"/>
      <c r="K16" s="593" t="s">
        <v>9</v>
      </c>
      <c r="L16" s="594"/>
      <c r="M16" s="579" t="s">
        <v>171</v>
      </c>
      <c r="N16" s="580"/>
      <c r="O16" s="581"/>
      <c r="P16" s="579" t="s">
        <v>172</v>
      </c>
      <c r="Q16" s="644"/>
      <c r="R16" s="253"/>
      <c r="S16" s="251" t="s">
        <v>12</v>
      </c>
    </row>
    <row r="17" spans="1:19" s="328" customFormat="1" ht="23.25" customHeight="1" thickBot="1">
      <c r="B17" s="150"/>
      <c r="C17" s="336"/>
      <c r="D17" s="9"/>
      <c r="E17" s="323"/>
      <c r="F17" s="336"/>
      <c r="G17" s="9"/>
      <c r="H17" s="9"/>
      <c r="I17" s="9"/>
      <c r="J17" s="9"/>
      <c r="K17" s="106" t="s">
        <v>42</v>
      </c>
      <c r="L17" s="107" t="s">
        <v>41</v>
      </c>
      <c r="M17" s="645">
        <f>'Mantel DIV 2'!K11</f>
        <v>0</v>
      </c>
      <c r="N17" s="646"/>
      <c r="O17" s="647"/>
      <c r="P17" s="645"/>
      <c r="Q17" s="657"/>
      <c r="R17" s="487"/>
      <c r="S17" s="252"/>
    </row>
    <row r="18" spans="1:19" s="328" customFormat="1" ht="26.45" customHeight="1">
      <c r="B18" s="151"/>
    </row>
    <row r="19" spans="1:19" s="322" customFormat="1" ht="25.5" customHeight="1">
      <c r="B19" s="109" t="s">
        <v>19</v>
      </c>
      <c r="C19" s="685" t="s">
        <v>114</v>
      </c>
      <c r="D19" s="685"/>
      <c r="E19" s="163"/>
      <c r="F19" s="110"/>
      <c r="G19" s="110"/>
      <c r="I19" s="236"/>
      <c r="J19" s="322" t="s">
        <v>135</v>
      </c>
      <c r="M19" s="236"/>
      <c r="N19" s="322" t="s">
        <v>136</v>
      </c>
      <c r="P19" s="163"/>
      <c r="Q19" s="78"/>
      <c r="R19" s="72"/>
      <c r="S19" s="72"/>
    </row>
    <row r="20" spans="1:19" s="322" customFormat="1" ht="18.75" customHeight="1">
      <c r="B20" s="109"/>
      <c r="C20" s="335"/>
      <c r="D20" s="78"/>
      <c r="E20" s="163"/>
      <c r="F20" s="110"/>
      <c r="G20" s="110"/>
      <c r="H20" s="237"/>
      <c r="N20" s="163"/>
      <c r="P20" s="163"/>
      <c r="Q20" s="78"/>
      <c r="R20" s="72"/>
      <c r="S20" s="72"/>
    </row>
    <row r="21" spans="1:19" s="328" customFormat="1" ht="25.5" customHeight="1">
      <c r="A21" s="322"/>
      <c r="B21" s="109" t="s">
        <v>20</v>
      </c>
      <c r="C21" s="686" t="s">
        <v>48</v>
      </c>
      <c r="D21" s="686"/>
      <c r="E21" s="686"/>
      <c r="F21" s="333"/>
      <c r="G21" s="333"/>
      <c r="I21" s="236"/>
      <c r="J21" s="328" t="s">
        <v>49</v>
      </c>
      <c r="M21" s="236"/>
      <c r="N21" s="16" t="s">
        <v>50</v>
      </c>
      <c r="P21" s="119"/>
      <c r="Q21" s="287"/>
      <c r="R21" s="15"/>
      <c r="S21" s="15"/>
    </row>
    <row r="22" spans="1:19" s="328" customFormat="1" ht="25.5" customHeight="1">
      <c r="A22" s="322"/>
      <c r="B22" s="109"/>
      <c r="C22" s="336"/>
      <c r="D22" s="330"/>
      <c r="E22" s="119"/>
      <c r="F22" s="110"/>
      <c r="G22" s="110"/>
      <c r="H22" s="237"/>
      <c r="I22" s="322"/>
      <c r="J22" s="322"/>
      <c r="K22" s="163"/>
      <c r="L22" s="16"/>
      <c r="M22" s="16"/>
      <c r="N22" s="333"/>
      <c r="O22" s="15"/>
      <c r="P22" s="119"/>
      <c r="Q22" s="287"/>
      <c r="R22" s="15"/>
      <c r="S22" s="15"/>
    </row>
    <row r="23" spans="1:19" s="328" customFormat="1" ht="22.5" customHeight="1">
      <c r="A23" s="254"/>
      <c r="B23" s="289" t="s">
        <v>21</v>
      </c>
      <c r="C23" s="620" t="s">
        <v>180</v>
      </c>
      <c r="D23" s="620"/>
      <c r="E23" s="620"/>
    </row>
    <row r="24" spans="1:19" s="328" customFormat="1" ht="12" customHeight="1">
      <c r="A24" s="254"/>
      <c r="B24" s="290"/>
      <c r="C24" s="16"/>
      <c r="D24" s="15"/>
      <c r="E24" s="16"/>
      <c r="F24" s="16"/>
      <c r="G24" s="16"/>
      <c r="H24" s="16"/>
      <c r="I24" s="16"/>
      <c r="J24" s="15"/>
      <c r="K24" s="15"/>
      <c r="L24" s="15"/>
      <c r="M24" s="15"/>
      <c r="N24" s="15"/>
      <c r="O24" s="15"/>
      <c r="P24" s="15"/>
      <c r="Q24" s="15"/>
      <c r="R24" s="323"/>
      <c r="S24" s="323"/>
    </row>
    <row r="25" spans="1:19" s="328" customFormat="1" ht="25.5" customHeight="1">
      <c r="A25" s="254"/>
      <c r="B25" s="290" t="s">
        <v>34</v>
      </c>
      <c r="C25" s="236"/>
      <c r="D25" s="658" t="s">
        <v>216</v>
      </c>
      <c r="E25" s="607"/>
      <c r="F25" s="607"/>
      <c r="G25" s="607"/>
      <c r="H25" s="687"/>
      <c r="I25" s="236"/>
      <c r="J25" s="658" t="s">
        <v>217</v>
      </c>
      <c r="K25" s="607"/>
      <c r="L25" s="607"/>
      <c r="M25" s="607"/>
      <c r="N25" s="607"/>
      <c r="P25" s="236"/>
      <c r="Q25" s="658" t="s">
        <v>218</v>
      </c>
      <c r="R25" s="607"/>
      <c r="S25" s="15"/>
    </row>
    <row r="26" spans="1:19" s="328" customFormat="1" ht="25.5" customHeight="1">
      <c r="A26" s="254"/>
      <c r="B26" s="290"/>
      <c r="C26" s="16"/>
      <c r="D26" s="15"/>
      <c r="E26" s="16"/>
      <c r="F26" s="16"/>
      <c r="G26" s="16"/>
      <c r="I26" s="15"/>
      <c r="J26" s="15"/>
      <c r="K26" s="15"/>
      <c r="L26" s="15"/>
      <c r="M26" s="15"/>
      <c r="N26" s="15"/>
      <c r="R26" s="323"/>
      <c r="S26" s="323"/>
    </row>
    <row r="27" spans="1:19" s="328" customFormat="1" ht="25.5" customHeight="1">
      <c r="A27" s="254"/>
      <c r="B27" s="290"/>
      <c r="C27" s="236"/>
      <c r="D27" s="658" t="s">
        <v>219</v>
      </c>
      <c r="E27" s="607"/>
      <c r="F27" s="607"/>
      <c r="G27" s="607"/>
      <c r="I27" s="236"/>
      <c r="J27" s="658" t="s">
        <v>220</v>
      </c>
      <c r="K27" s="607"/>
      <c r="L27" s="607"/>
      <c r="M27" s="607"/>
      <c r="N27" s="607"/>
      <c r="O27" s="607"/>
      <c r="P27" s="607"/>
      <c r="Q27" s="607"/>
      <c r="R27" s="607"/>
      <c r="S27" s="15"/>
    </row>
    <row r="28" spans="1:19" s="327" customFormat="1" ht="26.25" customHeight="1">
      <c r="A28" s="254"/>
      <c r="B28" s="109"/>
      <c r="C28" s="336"/>
      <c r="D28" s="330"/>
      <c r="E28" s="119"/>
      <c r="F28" s="110"/>
      <c r="G28" s="110"/>
      <c r="H28" s="237"/>
      <c r="I28" s="322"/>
      <c r="J28" s="660"/>
      <c r="K28" s="660"/>
      <c r="L28" s="660"/>
      <c r="M28" s="660"/>
      <c r="N28" s="661"/>
      <c r="O28" s="15"/>
      <c r="P28" s="119"/>
      <c r="Q28" s="287"/>
      <c r="R28" s="15"/>
      <c r="S28" s="15"/>
    </row>
    <row r="29" spans="1:19" s="115" customFormat="1" ht="24.75" customHeight="1">
      <c r="A29" s="256"/>
      <c r="B29" s="291" t="s">
        <v>22</v>
      </c>
      <c r="C29" s="562" t="s">
        <v>126</v>
      </c>
      <c r="D29" s="562"/>
      <c r="E29" s="562"/>
      <c r="F29" s="562"/>
      <c r="G29" s="562"/>
      <c r="H29" s="562"/>
      <c r="I29" s="562"/>
      <c r="J29" s="562"/>
      <c r="K29" s="562"/>
      <c r="L29" s="562"/>
      <c r="M29" s="562"/>
      <c r="N29" s="112"/>
      <c r="O29" s="112"/>
      <c r="P29" s="112"/>
      <c r="Q29" s="112"/>
      <c r="R29" s="39"/>
      <c r="S29" s="39"/>
    </row>
    <row r="30" spans="1:19" s="327" customFormat="1" ht="25.5" customHeight="1">
      <c r="A30" s="40"/>
      <c r="B30" s="109"/>
      <c r="C30" s="236"/>
      <c r="D30" s="527" t="s">
        <v>89</v>
      </c>
      <c r="E30" s="648"/>
      <c r="F30" s="648"/>
      <c r="G30" s="648"/>
      <c r="H30" s="648"/>
      <c r="I30" s="648"/>
      <c r="J30" s="648"/>
    </row>
    <row r="31" spans="1:19" s="327" customFormat="1" ht="18.75" customHeight="1">
      <c r="A31" s="40"/>
      <c r="B31" s="109"/>
      <c r="C31" s="119"/>
      <c r="K31" s="116"/>
      <c r="L31" s="116"/>
      <c r="M31" s="116"/>
      <c r="N31" s="112"/>
      <c r="O31" s="112"/>
    </row>
    <row r="32" spans="1:19" s="115" customFormat="1" ht="25.5" customHeight="1">
      <c r="A32" s="113"/>
      <c r="B32" s="152"/>
      <c r="C32" s="236"/>
      <c r="D32" s="550" t="s">
        <v>178</v>
      </c>
      <c r="E32" s="551"/>
      <c r="F32" s="551"/>
      <c r="G32" s="551"/>
      <c r="H32" s="551"/>
      <c r="I32" s="551"/>
      <c r="J32" s="551"/>
      <c r="K32" s="551"/>
      <c r="L32" s="551"/>
      <c r="M32" s="551"/>
      <c r="N32" s="551"/>
      <c r="O32" s="551"/>
      <c r="P32" s="551"/>
      <c r="Q32" s="551"/>
      <c r="R32" s="659"/>
      <c r="S32" s="326"/>
    </row>
    <row r="33" spans="1:19" s="322" customFormat="1" ht="17.45" customHeight="1">
      <c r="B33" s="150"/>
      <c r="C33" s="238"/>
      <c r="D33" s="238"/>
      <c r="E33" s="238"/>
      <c r="F33" s="335"/>
      <c r="G33" s="80"/>
      <c r="H33" s="80"/>
      <c r="I33" s="80"/>
      <c r="J33" s="75"/>
      <c r="K33" s="80"/>
      <c r="L33" s="80"/>
      <c r="M33" s="238"/>
      <c r="N33" s="238"/>
      <c r="O33" s="238"/>
      <c r="P33" s="335"/>
      <c r="Q33" s="72"/>
      <c r="R33" s="72"/>
      <c r="S33" s="72"/>
    </row>
    <row r="34" spans="1:19" s="328" customFormat="1" ht="27" customHeight="1">
      <c r="B34" s="109" t="s">
        <v>23</v>
      </c>
      <c r="C34" s="562" t="s">
        <v>98</v>
      </c>
      <c r="D34" s="562"/>
      <c r="E34" s="562"/>
      <c r="F34" s="562"/>
      <c r="G34" s="562"/>
      <c r="H34" s="562"/>
      <c r="I34" s="562"/>
      <c r="J34" s="112"/>
      <c r="K34" s="112"/>
      <c r="L34" s="112"/>
      <c r="M34" s="112"/>
      <c r="N34" s="112"/>
      <c r="O34" s="112"/>
      <c r="P34" s="112"/>
      <c r="Q34" s="112"/>
      <c r="R34" s="39"/>
      <c r="S34" s="39"/>
    </row>
    <row r="35" spans="1:19" s="328" customFormat="1" ht="9.75" customHeight="1">
      <c r="B35" s="152"/>
      <c r="C35" s="44"/>
      <c r="D35" s="326"/>
      <c r="E35" s="326"/>
      <c r="F35" s="326"/>
      <c r="G35" s="326"/>
      <c r="H35" s="326"/>
      <c r="I35" s="327"/>
      <c r="J35" s="326"/>
      <c r="K35" s="324"/>
      <c r="L35" s="44"/>
      <c r="M35" s="44"/>
      <c r="N35" s="44"/>
      <c r="O35" s="325"/>
      <c r="P35" s="325"/>
      <c r="Q35" s="325"/>
      <c r="R35" s="39"/>
      <c r="S35" s="39"/>
    </row>
    <row r="36" spans="1:19" s="328" customFormat="1" ht="27" customHeight="1">
      <c r="B36" s="87"/>
      <c r="C36" s="655" t="s">
        <v>269</v>
      </c>
      <c r="D36" s="662"/>
      <c r="E36" s="662"/>
      <c r="F36" s="662"/>
      <c r="G36" s="663"/>
      <c r="H36" s="655" t="s">
        <v>173</v>
      </c>
      <c r="I36" s="650"/>
      <c r="J36" s="650"/>
      <c r="K36" s="651"/>
      <c r="L36" s="656" t="s">
        <v>174</v>
      </c>
      <c r="M36" s="650"/>
      <c r="N36" s="650"/>
      <c r="O36" s="651"/>
      <c r="P36" s="649" t="s">
        <v>145</v>
      </c>
      <c r="Q36" s="650"/>
      <c r="R36" s="651"/>
    </row>
    <row r="37" spans="1:19" s="328" customFormat="1" ht="27" customHeight="1">
      <c r="B37" s="87"/>
      <c r="C37" s="664"/>
      <c r="D37" s="665"/>
      <c r="E37" s="665"/>
      <c r="F37" s="665"/>
      <c r="G37" s="666"/>
      <c r="H37" s="652"/>
      <c r="I37" s="653"/>
      <c r="J37" s="653"/>
      <c r="K37" s="654"/>
      <c r="L37" s="652"/>
      <c r="M37" s="653"/>
      <c r="N37" s="653"/>
      <c r="O37" s="654"/>
      <c r="P37" s="652"/>
      <c r="Q37" s="653"/>
      <c r="R37" s="654"/>
    </row>
    <row r="38" spans="1:19" s="328" customFormat="1" ht="26.45" customHeight="1">
      <c r="B38" s="87"/>
      <c r="C38" s="677"/>
      <c r="D38" s="678"/>
      <c r="E38" s="678"/>
      <c r="F38" s="678"/>
      <c r="G38" s="679"/>
      <c r="H38" s="697"/>
      <c r="I38" s="698"/>
      <c r="J38" s="698"/>
      <c r="K38" s="699"/>
      <c r="L38" s="697"/>
      <c r="M38" s="698"/>
      <c r="N38" s="698"/>
      <c r="O38" s="699"/>
      <c r="P38" s="694"/>
      <c r="Q38" s="695"/>
      <c r="R38" s="696"/>
    </row>
    <row r="39" spans="1:19" s="328" customFormat="1" ht="27" customHeight="1">
      <c r="B39" s="87"/>
      <c r="C39" s="677"/>
      <c r="D39" s="678"/>
      <c r="E39" s="678"/>
      <c r="F39" s="678"/>
      <c r="G39" s="679"/>
      <c r="H39" s="697"/>
      <c r="I39" s="698"/>
      <c r="J39" s="698"/>
      <c r="K39" s="699"/>
      <c r="L39" s="697"/>
      <c r="M39" s="698"/>
      <c r="N39" s="698"/>
      <c r="O39" s="699"/>
      <c r="P39" s="694"/>
      <c r="Q39" s="695"/>
      <c r="R39" s="696"/>
    </row>
    <row r="40" spans="1:19" s="328" customFormat="1" ht="27" customHeight="1">
      <c r="B40" s="87"/>
      <c r="C40" s="677"/>
      <c r="D40" s="678"/>
      <c r="E40" s="678"/>
      <c r="F40" s="678"/>
      <c r="G40" s="679"/>
      <c r="H40" s="697"/>
      <c r="I40" s="698"/>
      <c r="J40" s="698"/>
      <c r="K40" s="699"/>
      <c r="L40" s="697"/>
      <c r="M40" s="698"/>
      <c r="N40" s="698"/>
      <c r="O40" s="699"/>
      <c r="P40" s="694"/>
      <c r="Q40" s="695"/>
      <c r="R40" s="696"/>
    </row>
    <row r="41" spans="1:19" s="15" customFormat="1" ht="27.75" customHeight="1">
      <c r="B41" s="87"/>
      <c r="C41" s="680" t="s">
        <v>85</v>
      </c>
      <c r="D41" s="681"/>
      <c r="E41" s="681"/>
      <c r="F41" s="681"/>
      <c r="G41" s="682"/>
      <c r="H41" s="691" t="str">
        <f>IFERROR(AVERAGE(H38:K40),"")</f>
        <v/>
      </c>
      <c r="I41" s="692"/>
      <c r="J41" s="692"/>
      <c r="K41" s="693"/>
      <c r="L41" s="691" t="str">
        <f>IFERROR(AVERAGE(L38:O40),"")</f>
        <v/>
      </c>
      <c r="M41" s="692"/>
      <c r="N41" s="692"/>
      <c r="O41" s="693"/>
      <c r="P41" s="691" t="str">
        <f>IFERROR(SUM(P38:R40)/COUNTIF(P38:R40,"&gt;0"),"")</f>
        <v/>
      </c>
      <c r="Q41" s="692"/>
      <c r="R41" s="693"/>
    </row>
    <row r="42" spans="1:19" s="328" customFormat="1" ht="14.25" customHeight="1">
      <c r="A42" s="118"/>
      <c r="B42" s="153"/>
      <c r="C42" s="119"/>
      <c r="D42" s="325"/>
      <c r="E42" s="325"/>
      <c r="F42" s="325"/>
      <c r="G42" s="325"/>
      <c r="H42" s="16"/>
      <c r="I42" s="16"/>
      <c r="J42" s="325"/>
      <c r="K42" s="119"/>
      <c r="L42" s="15"/>
      <c r="M42" s="16"/>
      <c r="N42" s="16"/>
      <c r="O42" s="16"/>
      <c r="P42" s="16"/>
      <c r="Q42" s="15"/>
    </row>
    <row r="43" spans="1:19" s="328" customFormat="1" ht="27.75" customHeight="1">
      <c r="B43" s="109" t="s">
        <v>181</v>
      </c>
      <c r="C43" s="688" t="s">
        <v>123</v>
      </c>
      <c r="D43" s="688"/>
      <c r="E43" s="688"/>
      <c r="F43" s="688"/>
      <c r="G43" s="688"/>
      <c r="H43" s="688"/>
      <c r="I43" s="688"/>
      <c r="J43" s="688"/>
      <c r="K43" s="688"/>
      <c r="L43" s="688"/>
      <c r="M43" s="323"/>
      <c r="N43" s="323"/>
      <c r="O43" s="323"/>
      <c r="P43" s="323"/>
      <c r="Q43" s="323"/>
      <c r="R43" s="323"/>
      <c r="S43" s="323"/>
    </row>
    <row r="44" spans="1:19" s="328" customFormat="1" ht="12" customHeight="1" thickBot="1">
      <c r="B44" s="150"/>
      <c r="C44" s="336"/>
      <c r="D44" s="9"/>
      <c r="E44" s="323"/>
      <c r="F44" s="336"/>
      <c r="G44" s="9"/>
      <c r="H44" s="9"/>
      <c r="I44" s="9"/>
      <c r="J44" s="9"/>
      <c r="K44" s="9"/>
      <c r="L44" s="9"/>
      <c r="M44" s="323"/>
      <c r="N44" s="323"/>
      <c r="O44" s="323"/>
      <c r="P44" s="323"/>
      <c r="Q44" s="323"/>
      <c r="R44" s="323"/>
      <c r="S44" s="323"/>
    </row>
    <row r="45" spans="1:19" s="328" customFormat="1" ht="27.75" customHeight="1" thickBot="1">
      <c r="B45" s="150"/>
      <c r="C45" s="674"/>
      <c r="D45" s="675"/>
      <c r="E45" s="676"/>
      <c r="F45" s="689" t="s">
        <v>30</v>
      </c>
      <c r="G45" s="690"/>
      <c r="H45" s="690"/>
      <c r="I45" s="9"/>
      <c r="J45" s="120" t="s">
        <v>31</v>
      </c>
      <c r="K45" s="9"/>
      <c r="L45" s="9"/>
      <c r="M45" s="674"/>
      <c r="N45" s="675"/>
      <c r="O45" s="676"/>
      <c r="P45" s="689" t="s">
        <v>32</v>
      </c>
      <c r="Q45" s="690"/>
      <c r="R45" s="690"/>
      <c r="S45" s="323"/>
    </row>
    <row r="46" spans="1:19" s="115" customFormat="1" ht="33.75" customHeight="1">
      <c r="A46" s="113"/>
      <c r="B46" s="154"/>
      <c r="C46" s="688" t="s">
        <v>86</v>
      </c>
      <c r="D46" s="688"/>
      <c r="E46" s="688"/>
      <c r="F46" s="688"/>
      <c r="G46" s="688"/>
      <c r="H46" s="688"/>
      <c r="I46" s="688"/>
      <c r="J46" s="688"/>
      <c r="K46" s="688"/>
      <c r="L46" s="688"/>
      <c r="M46" s="688"/>
      <c r="N46" s="688"/>
      <c r="O46" s="688"/>
      <c r="P46" s="63"/>
      <c r="Q46" s="15"/>
      <c r="R46" s="15"/>
      <c r="S46" s="15"/>
    </row>
    <row r="47" spans="1:19" s="115" customFormat="1" ht="27.75" customHeight="1">
      <c r="A47" s="113"/>
      <c r="B47" s="154"/>
      <c r="C47" s="688" t="s">
        <v>109</v>
      </c>
      <c r="D47" s="688"/>
      <c r="E47" s="688"/>
      <c r="F47" s="688"/>
      <c r="G47" s="688"/>
      <c r="H47" s="688"/>
      <c r="I47" s="688"/>
      <c r="J47" s="688"/>
      <c r="K47" s="688"/>
      <c r="L47" s="688"/>
      <c r="M47" s="688"/>
      <c r="N47" s="688"/>
      <c r="O47" s="688"/>
      <c r="P47" s="63"/>
      <c r="Q47" s="15"/>
      <c r="R47" s="15"/>
      <c r="S47" s="15"/>
    </row>
    <row r="48" spans="1:19" s="115" customFormat="1" ht="12.75" customHeight="1">
      <c r="A48" s="113"/>
      <c r="B48" s="154"/>
      <c r="C48" s="287"/>
      <c r="D48" s="287"/>
      <c r="E48" s="239"/>
      <c r="F48" s="239"/>
      <c r="H48" s="15"/>
      <c r="I48" s="15"/>
      <c r="J48" s="15"/>
      <c r="K48" s="16"/>
      <c r="L48" s="16"/>
      <c r="M48" s="16"/>
      <c r="N48" s="16"/>
      <c r="O48" s="16"/>
      <c r="P48" s="63"/>
      <c r="Q48" s="15"/>
      <c r="R48" s="15"/>
      <c r="S48" s="15"/>
    </row>
    <row r="49" spans="1:19" s="115" customFormat="1" ht="7.5" customHeight="1">
      <c r="A49" s="113"/>
      <c r="B49" s="154"/>
      <c r="C49" s="287"/>
      <c r="D49" s="287"/>
      <c r="E49" s="239"/>
      <c r="F49" s="239"/>
      <c r="H49" s="15"/>
      <c r="I49" s="15"/>
      <c r="J49" s="15"/>
      <c r="K49" s="16"/>
      <c r="L49" s="16"/>
      <c r="M49" s="16"/>
      <c r="N49" s="16"/>
      <c r="O49" s="16"/>
      <c r="P49" s="63"/>
      <c r="Q49" s="15"/>
      <c r="R49" s="15"/>
      <c r="S49" s="15"/>
    </row>
    <row r="50" spans="1:19" s="115" customFormat="1" ht="27.75" customHeight="1">
      <c r="A50" s="113"/>
      <c r="B50" s="154"/>
      <c r="C50" s="287"/>
      <c r="D50" s="287"/>
      <c r="E50" s="239"/>
      <c r="F50" s="239"/>
      <c r="H50" s="15"/>
      <c r="I50" s="15"/>
      <c r="J50" s="15"/>
      <c r="K50" s="16"/>
      <c r="L50" s="16"/>
      <c r="M50" s="16"/>
      <c r="N50" s="16"/>
      <c r="O50" s="16"/>
      <c r="P50" s="63"/>
      <c r="Q50" s="15"/>
      <c r="R50" s="15"/>
      <c r="S50" s="15"/>
    </row>
    <row r="51" spans="1:19" s="328" customFormat="1" ht="27.75" customHeight="1">
      <c r="B51" s="87"/>
      <c r="C51" s="119"/>
      <c r="D51" s="326"/>
      <c r="E51" s="240"/>
      <c r="F51" s="240"/>
      <c r="G51" s="240"/>
      <c r="H51" s="117"/>
      <c r="I51" s="117"/>
      <c r="J51" s="117"/>
      <c r="K51" s="117"/>
      <c r="L51" s="117"/>
      <c r="M51" s="117"/>
      <c r="N51" s="117"/>
      <c r="O51" s="117"/>
      <c r="P51" s="117"/>
      <c r="Q51" s="117"/>
      <c r="R51" s="117"/>
      <c r="S51" s="121"/>
    </row>
    <row r="52" spans="1:19" s="328" customFormat="1" ht="27" customHeight="1">
      <c r="B52" s="322"/>
    </row>
    <row r="53" spans="1:19" s="328" customFormat="1" ht="27" customHeight="1">
      <c r="B53" s="322"/>
    </row>
    <row r="54" spans="1:19" s="328" customFormat="1" ht="27" customHeight="1">
      <c r="B54" s="322"/>
    </row>
    <row r="55" spans="1:19" s="328" customFormat="1" ht="27" customHeight="1">
      <c r="B55" s="322"/>
    </row>
    <row r="56" spans="1:19" s="328" customFormat="1" ht="27" customHeight="1">
      <c r="B56" s="322"/>
    </row>
    <row r="57" spans="1:19" s="328" customFormat="1" ht="27" customHeight="1">
      <c r="B57" s="322"/>
    </row>
    <row r="58" spans="1:19" s="328" customFormat="1" ht="27" customHeight="1">
      <c r="B58" s="322"/>
    </row>
    <row r="59" spans="1:19" s="328" customFormat="1" ht="27" customHeight="1">
      <c r="B59" s="322"/>
    </row>
    <row r="60" spans="1:19" s="328" customFormat="1" ht="27" customHeight="1">
      <c r="B60" s="322"/>
    </row>
    <row r="61" spans="1:19" s="328" customFormat="1" ht="20.25" customHeight="1">
      <c r="B61" s="322"/>
    </row>
    <row r="62" spans="1:19" s="328" customFormat="1" ht="27" customHeight="1">
      <c r="B62" s="322"/>
    </row>
    <row r="63" spans="1:19" s="328" customFormat="1" ht="27" customHeight="1">
      <c r="B63" s="155"/>
      <c r="C63" s="17"/>
      <c r="D63" s="24"/>
      <c r="E63" s="24"/>
      <c r="F63" s="24"/>
      <c r="G63" s="24"/>
      <c r="H63" s="24"/>
      <c r="I63" s="24"/>
      <c r="J63" s="15"/>
      <c r="K63" s="15"/>
      <c r="L63" s="15"/>
      <c r="M63" s="15"/>
      <c r="N63" s="15"/>
      <c r="O63" s="15"/>
      <c r="P63" s="241"/>
      <c r="Q63" s="241"/>
      <c r="R63" s="241"/>
      <c r="S63" s="241"/>
    </row>
    <row r="64" spans="1:19" s="15" customFormat="1" ht="27.75" customHeight="1">
      <c r="B64" s="155"/>
      <c r="C64" s="17"/>
      <c r="D64" s="24"/>
      <c r="E64" s="24"/>
      <c r="F64" s="24"/>
      <c r="G64" s="24"/>
      <c r="H64" s="24"/>
      <c r="I64" s="24"/>
      <c r="O64" s="671"/>
      <c r="P64" s="671"/>
      <c r="Q64" s="671"/>
      <c r="R64" s="671"/>
      <c r="S64" s="671"/>
    </row>
    <row r="65" spans="1:19" s="328" customFormat="1" ht="27.75" customHeight="1">
      <c r="B65" s="155"/>
      <c r="C65" s="17"/>
      <c r="D65" s="24"/>
      <c r="E65" s="24"/>
      <c r="F65" s="24"/>
      <c r="G65" s="24"/>
      <c r="H65" s="24"/>
      <c r="I65" s="24"/>
      <c r="J65" s="15"/>
      <c r="K65" s="15"/>
      <c r="L65" s="15"/>
      <c r="M65" s="15"/>
      <c r="N65" s="15"/>
      <c r="O65" s="334"/>
      <c r="P65" s="334"/>
      <c r="Q65" s="334"/>
      <c r="R65" s="334"/>
      <c r="S65" s="334"/>
    </row>
    <row r="69" spans="1:19" s="29" customFormat="1" ht="18" customHeight="1">
      <c r="B69" s="156"/>
    </row>
    <row r="71" spans="1:19" s="77" customFormat="1" ht="50.25" customHeight="1">
      <c r="A71" s="91"/>
      <c r="B71" s="157"/>
      <c r="C71" s="90"/>
      <c r="D71" s="141"/>
      <c r="E71" s="329"/>
      <c r="F71" s="23"/>
      <c r="G71" s="85"/>
      <c r="H71" s="85"/>
      <c r="I71" s="329"/>
      <c r="J71" s="23"/>
      <c r="K71" s="85"/>
      <c r="L71" s="85"/>
      <c r="M71" s="85"/>
      <c r="N71" s="85"/>
      <c r="O71" s="85"/>
      <c r="P71" s="85"/>
      <c r="Q71" s="85"/>
    </row>
    <row r="72" spans="1:19" s="328" customFormat="1" ht="35.450000000000003" customHeight="1">
      <c r="B72" s="158"/>
      <c r="C72" s="34"/>
      <c r="D72" s="243"/>
      <c r="E72" s="243"/>
      <c r="F72" s="243"/>
      <c r="G72" s="243"/>
      <c r="H72" s="59"/>
      <c r="I72" s="59"/>
      <c r="J72" s="59"/>
      <c r="K72" s="59"/>
      <c r="L72" s="59"/>
      <c r="M72" s="59"/>
      <c r="N72" s="59"/>
      <c r="O72" s="59"/>
      <c r="P72" s="59"/>
      <c r="Q72" s="59"/>
      <c r="R72" s="59"/>
      <c r="S72" s="332"/>
    </row>
    <row r="74" spans="1:19" s="328" customFormat="1" ht="2.25" customHeight="1">
      <c r="B74" s="146"/>
      <c r="D74" s="323"/>
      <c r="G74" s="6"/>
      <c r="I74" s="6"/>
      <c r="J74" s="6"/>
      <c r="K74" s="56"/>
      <c r="L74" s="17"/>
      <c r="M74" s="17"/>
      <c r="N74" s="323"/>
      <c r="O74" s="323"/>
      <c r="P74" s="323"/>
      <c r="Q74" s="323"/>
      <c r="R74" s="323"/>
      <c r="S74" s="323"/>
    </row>
    <row r="75" spans="1:19" s="328" customFormat="1" ht="27" customHeight="1">
      <c r="B75" s="146"/>
      <c r="D75" s="6"/>
      <c r="E75" s="6"/>
      <c r="G75" s="6"/>
      <c r="I75" s="6"/>
      <c r="J75" s="6"/>
      <c r="K75" s="56"/>
      <c r="L75" s="6"/>
      <c r="M75" s="17"/>
      <c r="N75" s="323"/>
      <c r="O75" s="323"/>
      <c r="P75" s="323"/>
      <c r="Q75" s="323"/>
      <c r="R75" s="323"/>
      <c r="S75" s="323"/>
    </row>
    <row r="76" spans="1:19" s="43" customFormat="1" ht="19.5" customHeight="1">
      <c r="A76" s="42"/>
      <c r="B76" s="158"/>
      <c r="C76" s="35"/>
      <c r="D76" s="34"/>
      <c r="E76" s="34"/>
      <c r="F76" s="51"/>
      <c r="G76" s="50"/>
      <c r="H76" s="50"/>
      <c r="I76" s="59"/>
      <c r="J76" s="59"/>
      <c r="K76" s="59"/>
      <c r="L76" s="59"/>
      <c r="M76" s="59"/>
      <c r="N76" s="59"/>
      <c r="O76" s="59"/>
      <c r="P76" s="59"/>
      <c r="Q76" s="59"/>
      <c r="R76" s="59"/>
      <c r="S76" s="59"/>
    </row>
    <row r="89" spans="2:2" s="77" customFormat="1" ht="6" customHeight="1">
      <c r="B89" s="89"/>
    </row>
    <row r="99" spans="1:19" s="327" customFormat="1" ht="15.75" customHeight="1">
      <c r="A99" s="40"/>
      <c r="B99" s="93"/>
      <c r="C99" s="34"/>
      <c r="D99" s="35"/>
      <c r="E99" s="35"/>
      <c r="F99" s="35"/>
      <c r="G99" s="35"/>
      <c r="H99" s="35"/>
      <c r="I99" s="41"/>
      <c r="J99" s="325"/>
      <c r="K99" s="325"/>
      <c r="L99" s="325"/>
      <c r="M99" s="325"/>
      <c r="N99" s="325"/>
      <c r="O99" s="46"/>
      <c r="P99" s="47"/>
      <c r="Q99" s="47"/>
      <c r="R99" s="48"/>
      <c r="S99" s="48"/>
    </row>
    <row r="100" spans="1:19" ht="18.75" customHeight="1"/>
  </sheetData>
  <sheetProtection algorithmName="SHA-512" hashValue="VcFUwp8dwqAe/mthqOucRttTh1XMzT8Qe9o9im2xKetpql/y2WSlfoHSoe/xadl/iEwqawXh3aHBvIBsbB9xtA==" saltValue="Tk1W21Drs1ooh6QGpcouZA==" spinCount="100000" sheet="1" objects="1" scenarios="1"/>
  <mergeCells count="58">
    <mergeCell ref="B1:S1"/>
    <mergeCell ref="C8:I8"/>
    <mergeCell ref="K8:O8"/>
    <mergeCell ref="Q8:R8"/>
    <mergeCell ref="C10:I10"/>
    <mergeCell ref="K10:O10"/>
    <mergeCell ref="Q10:R10"/>
    <mergeCell ref="D25:H25"/>
    <mergeCell ref="J25:N25"/>
    <mergeCell ref="Q25:R25"/>
    <mergeCell ref="C12:I12"/>
    <mergeCell ref="K12:O12"/>
    <mergeCell ref="C15:D15"/>
    <mergeCell ref="F15:I15"/>
    <mergeCell ref="K15:R15"/>
    <mergeCell ref="K16:L16"/>
    <mergeCell ref="M16:O16"/>
    <mergeCell ref="P16:Q16"/>
    <mergeCell ref="M17:O17"/>
    <mergeCell ref="P17:Q17"/>
    <mergeCell ref="C19:D19"/>
    <mergeCell ref="C21:E21"/>
    <mergeCell ref="C23:E23"/>
    <mergeCell ref="C38:G38"/>
    <mergeCell ref="H38:K38"/>
    <mergeCell ref="L38:O38"/>
    <mergeCell ref="P38:R38"/>
    <mergeCell ref="D27:G27"/>
    <mergeCell ref="J28:N28"/>
    <mergeCell ref="C29:M29"/>
    <mergeCell ref="D30:J30"/>
    <mergeCell ref="D32:R32"/>
    <mergeCell ref="C34:I34"/>
    <mergeCell ref="H36:K37"/>
    <mergeCell ref="L36:O37"/>
    <mergeCell ref="P36:R37"/>
    <mergeCell ref="J27:R27"/>
    <mergeCell ref="C36:G37"/>
    <mergeCell ref="C39:G39"/>
    <mergeCell ref="H39:K39"/>
    <mergeCell ref="L39:O39"/>
    <mergeCell ref="P39:R39"/>
    <mergeCell ref="C40:G40"/>
    <mergeCell ref="H40:K40"/>
    <mergeCell ref="L40:O40"/>
    <mergeCell ref="P40:R40"/>
    <mergeCell ref="C46:O46"/>
    <mergeCell ref="C47:O47"/>
    <mergeCell ref="O64:S64"/>
    <mergeCell ref="C41:G41"/>
    <mergeCell ref="H41:K41"/>
    <mergeCell ref="L41:O41"/>
    <mergeCell ref="P41:R41"/>
    <mergeCell ref="C43:L43"/>
    <mergeCell ref="C45:E45"/>
    <mergeCell ref="F45:H45"/>
    <mergeCell ref="M45:O45"/>
    <mergeCell ref="P45:R45"/>
  </mergeCells>
  <printOptions horizontalCentered="1"/>
  <pageMargins left="0.59055118110236227" right="0.39370078740157483" top="0.39370078740157483" bottom="0.59055118110236227" header="0.39370078740157483" footer="0.39370078740157483"/>
  <pageSetup paperSize="9" scale="65" firstPageNumber="6" orientation="portrait" r:id="rId1"/>
  <headerFooter alignWithMargins="0">
    <oddFooter>&amp;L*freiwillige Angaben&amp;C&amp;F&amp;RMLR 2721-03/2025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W100"/>
  <sheetViews>
    <sheetView showGridLines="0" showZeros="0" zoomScaleNormal="100" zoomScaleSheetLayoutView="100" zoomScalePageLayoutView="75" workbookViewId="0"/>
  </sheetViews>
  <sheetFormatPr baseColWidth="10" defaultColWidth="11.7109375" defaultRowHeight="12.75"/>
  <cols>
    <col min="1" max="1" width="1.7109375" style="22" customWidth="1"/>
    <col min="2" max="2" width="7.7109375" style="159" customWidth="1"/>
    <col min="3" max="12" width="6.7109375" style="22" customWidth="1"/>
    <col min="13" max="13" width="7.140625" style="22" customWidth="1"/>
    <col min="14" max="14" width="6.7109375" style="22" customWidth="1"/>
    <col min="15" max="15" width="5.140625" style="22" customWidth="1"/>
    <col min="16" max="16" width="6.7109375" style="22" customWidth="1"/>
    <col min="17" max="18" width="9.7109375" style="22" customWidth="1"/>
    <col min="19" max="19" width="17" style="22" hidden="1" customWidth="1"/>
    <col min="20" max="16384" width="11.7109375" style="22"/>
  </cols>
  <sheetData>
    <row r="1" spans="1:23" ht="46.5" customHeight="1">
      <c r="A1" s="328"/>
      <c r="B1" s="672" t="s">
        <v>68</v>
      </c>
      <c r="C1" s="673"/>
      <c r="D1" s="673"/>
      <c r="E1" s="673"/>
      <c r="F1" s="673"/>
      <c r="G1" s="673"/>
      <c r="H1" s="673"/>
      <c r="I1" s="673"/>
      <c r="J1" s="673"/>
      <c r="K1" s="673"/>
      <c r="L1" s="673"/>
      <c r="M1" s="673"/>
      <c r="N1" s="673"/>
      <c r="O1" s="673"/>
      <c r="P1" s="673"/>
      <c r="Q1" s="673"/>
      <c r="R1" s="673"/>
      <c r="S1" s="673"/>
    </row>
    <row r="2" spans="1:23" s="14" customFormat="1" ht="12.2" customHeight="1">
      <c r="B2" s="147"/>
      <c r="C2" s="28"/>
      <c r="D2" s="28"/>
      <c r="E2" s="28"/>
      <c r="F2" s="28"/>
      <c r="G2" s="28"/>
      <c r="H2" s="28"/>
      <c r="I2" s="28"/>
      <c r="J2" s="28"/>
      <c r="K2" s="28"/>
      <c r="L2" s="12"/>
      <c r="M2" s="12"/>
      <c r="N2" s="7"/>
      <c r="O2" s="7"/>
      <c r="P2" s="30"/>
      <c r="Q2" s="30"/>
      <c r="R2" s="30"/>
      <c r="S2" s="30"/>
    </row>
    <row r="3" spans="1:23" s="328" customFormat="1" ht="20.25" customHeight="1">
      <c r="B3" s="148" t="s">
        <v>40</v>
      </c>
      <c r="C3" s="295" t="s">
        <v>191</v>
      </c>
      <c r="D3" s="101"/>
      <c r="E3" s="101"/>
      <c r="F3" s="8"/>
      <c r="G3" s="8"/>
      <c r="H3" s="8"/>
      <c r="I3" s="8"/>
      <c r="J3" s="8"/>
      <c r="K3" s="8"/>
      <c r="L3" s="11"/>
      <c r="N3" s="331"/>
      <c r="O3" s="102"/>
      <c r="P3" s="102"/>
      <c r="Q3" s="102"/>
      <c r="R3" s="102"/>
      <c r="S3" s="102"/>
      <c r="T3" s="21"/>
      <c r="V3" s="11"/>
      <c r="W3" s="11"/>
    </row>
    <row r="4" spans="1:23" s="328" customFormat="1" ht="20.25" customHeight="1">
      <c r="B4" s="149"/>
      <c r="C4" s="295" t="s">
        <v>192</v>
      </c>
      <c r="D4" s="331"/>
      <c r="E4" s="331"/>
      <c r="F4" s="331"/>
      <c r="G4" s="331"/>
      <c r="H4" s="331"/>
      <c r="I4" s="331"/>
      <c r="J4" s="331"/>
      <c r="K4" s="331"/>
      <c r="L4" s="331"/>
      <c r="M4" s="331"/>
      <c r="N4" s="331"/>
      <c r="O4" s="21"/>
      <c r="T4" s="20"/>
      <c r="V4" s="9"/>
      <c r="W4" s="11"/>
    </row>
    <row r="5" spans="1:23" s="328" customFormat="1" ht="20.25" customHeight="1">
      <c r="B5" s="149"/>
      <c r="C5" s="331"/>
      <c r="D5" s="101"/>
      <c r="E5" s="101"/>
      <c r="F5" s="8"/>
      <c r="G5" s="8"/>
      <c r="H5" s="8"/>
      <c r="I5" s="8"/>
      <c r="J5" s="8"/>
      <c r="K5" s="8"/>
      <c r="L5" s="11"/>
      <c r="N5" s="21"/>
      <c r="O5" s="21"/>
      <c r="T5" s="20"/>
      <c r="V5" s="9"/>
      <c r="W5" s="11"/>
    </row>
    <row r="6" spans="1:23" s="328" customFormat="1" ht="20.25" customHeight="1">
      <c r="B6" s="149"/>
      <c r="C6" s="331"/>
      <c r="D6" s="101"/>
      <c r="E6" s="101"/>
      <c r="F6" s="8"/>
      <c r="G6" s="8"/>
      <c r="H6" s="8"/>
      <c r="I6" s="8"/>
      <c r="J6" s="8"/>
      <c r="K6" s="8"/>
      <c r="L6" s="11"/>
      <c r="N6" s="21"/>
      <c r="O6" s="21"/>
      <c r="T6" s="20"/>
      <c r="V6" s="9"/>
      <c r="W6" s="11"/>
    </row>
    <row r="7" spans="1:23" s="328" customFormat="1" ht="30.2" customHeight="1">
      <c r="B7" s="148" t="s">
        <v>28</v>
      </c>
      <c r="C7" s="331" t="s">
        <v>97</v>
      </c>
    </row>
    <row r="8" spans="1:23" s="328" customFormat="1" ht="24.75" customHeight="1">
      <c r="B8" s="150"/>
      <c r="C8" s="667">
        <f>'Mantel DIV 2'!C2</f>
        <v>0</v>
      </c>
      <c r="D8" s="667"/>
      <c r="E8" s="667"/>
      <c r="F8" s="667"/>
      <c r="G8" s="667"/>
      <c r="H8" s="667"/>
      <c r="I8" s="667"/>
      <c r="K8" s="571">
        <f>'Mantel DIV 2'!I2</f>
        <v>0</v>
      </c>
      <c r="L8" s="571"/>
      <c r="M8" s="571"/>
      <c r="N8" s="571"/>
      <c r="O8" s="571"/>
      <c r="P8" s="15"/>
      <c r="Q8" s="571">
        <f>'Mantel DIV 2'!O2</f>
        <v>0</v>
      </c>
      <c r="R8" s="571"/>
      <c r="S8" s="100"/>
    </row>
    <row r="9" spans="1:23" s="328" customFormat="1" ht="20.25" customHeight="1">
      <c r="B9" s="150"/>
      <c r="C9" s="336" t="s">
        <v>43</v>
      </c>
      <c r="D9" s="20"/>
      <c r="E9" s="20"/>
      <c r="F9" s="20"/>
      <c r="G9" s="20"/>
      <c r="H9" s="20"/>
      <c r="I9" s="53"/>
      <c r="K9" s="336" t="s">
        <v>4</v>
      </c>
      <c r="L9" s="15"/>
      <c r="M9" s="16"/>
      <c r="N9" s="16"/>
      <c r="O9" s="16"/>
      <c r="P9" s="16"/>
      <c r="Q9" s="333" t="s">
        <v>29</v>
      </c>
      <c r="R9" s="333"/>
      <c r="S9" s="16"/>
    </row>
    <row r="10" spans="1:23" s="328" customFormat="1" ht="24" customHeight="1">
      <c r="B10" s="240" t="s">
        <v>215</v>
      </c>
      <c r="C10" s="667">
        <f>'Mantel DIV 2'!C4</f>
        <v>0</v>
      </c>
      <c r="D10" s="667"/>
      <c r="E10" s="667"/>
      <c r="F10" s="667"/>
      <c r="G10" s="667"/>
      <c r="H10" s="667"/>
      <c r="I10" s="667"/>
      <c r="J10" s="371" t="s">
        <v>215</v>
      </c>
      <c r="K10" s="667">
        <f>'Mantel DIV 2'!I4</f>
        <v>0</v>
      </c>
      <c r="L10" s="668"/>
      <c r="M10" s="668"/>
      <c r="N10" s="668"/>
      <c r="O10" s="668"/>
      <c r="P10" s="369" t="s">
        <v>215</v>
      </c>
      <c r="Q10" s="667">
        <f>'Mantel DIV 2'!O4</f>
        <v>0</v>
      </c>
      <c r="R10" s="667"/>
      <c r="S10" s="103"/>
    </row>
    <row r="11" spans="1:23" s="328" customFormat="1" ht="20.100000000000001" customHeight="1">
      <c r="B11" s="150"/>
      <c r="C11" s="336" t="s">
        <v>5</v>
      </c>
      <c r="D11" s="20"/>
      <c r="E11" s="20"/>
      <c r="F11" s="20"/>
      <c r="G11" s="20"/>
      <c r="H11" s="20"/>
      <c r="I11" s="20"/>
      <c r="J11" s="371"/>
      <c r="K11" s="336" t="s">
        <v>6</v>
      </c>
      <c r="L11" s="53"/>
      <c r="M11" s="20"/>
      <c r="N11" s="53">
        <v>0</v>
      </c>
      <c r="O11" s="16"/>
      <c r="Q11" s="336" t="s">
        <v>7</v>
      </c>
      <c r="R11" s="336"/>
      <c r="S11" s="53"/>
    </row>
    <row r="12" spans="1:23" s="328" customFormat="1" ht="24" customHeight="1">
      <c r="B12" s="150"/>
      <c r="C12" s="670">
        <f>'Mantel DIV 2'!C6</f>
        <v>0</v>
      </c>
      <c r="D12" s="670"/>
      <c r="E12" s="670"/>
      <c r="F12" s="670"/>
      <c r="G12" s="670"/>
      <c r="H12" s="670"/>
      <c r="I12" s="670"/>
      <c r="J12" s="371" t="s">
        <v>215</v>
      </c>
      <c r="K12" s="667">
        <f>'Mantel DIV 2'!I6</f>
        <v>0</v>
      </c>
      <c r="L12" s="667"/>
      <c r="M12" s="667"/>
      <c r="N12" s="667"/>
      <c r="O12" s="668"/>
      <c r="P12" s="20"/>
      <c r="R12" s="15"/>
      <c r="S12" s="16"/>
    </row>
    <row r="13" spans="1:23" s="328" customFormat="1" ht="20.100000000000001" customHeight="1">
      <c r="B13" s="150"/>
      <c r="C13" s="336" t="s">
        <v>8</v>
      </c>
      <c r="D13" s="20"/>
      <c r="E13" s="20"/>
      <c r="F13" s="53"/>
      <c r="G13" s="20"/>
      <c r="H13" s="20"/>
      <c r="I13" s="53"/>
      <c r="J13" s="15"/>
      <c r="K13" s="336" t="s">
        <v>163</v>
      </c>
      <c r="L13" s="9"/>
      <c r="M13" s="15"/>
      <c r="O13" s="53"/>
      <c r="P13" s="20"/>
      <c r="Q13" s="53">
        <v>0</v>
      </c>
      <c r="R13" s="16"/>
      <c r="S13" s="16"/>
    </row>
    <row r="14" spans="1:23" s="328" customFormat="1" ht="6" customHeight="1" thickBot="1">
      <c r="B14" s="150"/>
      <c r="C14" s="336"/>
      <c r="D14" s="20"/>
      <c r="E14" s="20"/>
      <c r="F14" s="53"/>
      <c r="G14" s="20"/>
      <c r="H14" s="20"/>
      <c r="I14" s="53"/>
      <c r="J14" s="15"/>
      <c r="K14" s="336"/>
      <c r="L14" s="9"/>
      <c r="M14" s="15"/>
      <c r="O14" s="53"/>
      <c r="P14" s="20"/>
      <c r="Q14" s="53"/>
      <c r="R14" s="16"/>
      <c r="S14" s="16"/>
    </row>
    <row r="15" spans="1:23" s="328" customFormat="1" ht="24" customHeight="1">
      <c r="B15" s="150"/>
      <c r="C15" s="670">
        <f>'Mantel DIV 2'!C9</f>
        <v>0</v>
      </c>
      <c r="D15" s="670"/>
      <c r="E15" s="337"/>
      <c r="F15" s="669">
        <f>+'Mantel DIV 2'!F9:G9</f>
        <v>0</v>
      </c>
      <c r="G15" s="669"/>
      <c r="H15" s="669"/>
      <c r="I15" s="669"/>
      <c r="J15" s="15"/>
      <c r="K15" s="576" t="s">
        <v>266</v>
      </c>
      <c r="L15" s="683"/>
      <c r="M15" s="683"/>
      <c r="N15" s="683"/>
      <c r="O15" s="683"/>
      <c r="P15" s="683"/>
      <c r="Q15" s="683"/>
      <c r="R15" s="684"/>
      <c r="S15" s="105"/>
    </row>
    <row r="16" spans="1:23" s="328" customFormat="1" ht="20.100000000000001" customHeight="1">
      <c r="B16" s="150"/>
      <c r="C16" s="336" t="s">
        <v>13</v>
      </c>
      <c r="D16" s="9"/>
      <c r="E16" s="323"/>
      <c r="F16" s="336" t="s">
        <v>14</v>
      </c>
      <c r="G16" s="9"/>
      <c r="H16" s="9"/>
      <c r="I16" s="9"/>
      <c r="J16" s="9"/>
      <c r="K16" s="593" t="s">
        <v>9</v>
      </c>
      <c r="L16" s="594"/>
      <c r="M16" s="579" t="s">
        <v>171</v>
      </c>
      <c r="N16" s="580"/>
      <c r="O16" s="581"/>
      <c r="P16" s="579" t="s">
        <v>172</v>
      </c>
      <c r="Q16" s="644"/>
      <c r="R16" s="253"/>
      <c r="S16" s="251" t="s">
        <v>12</v>
      </c>
    </row>
    <row r="17" spans="1:19" s="328" customFormat="1" ht="23.25" customHeight="1" thickBot="1">
      <c r="B17" s="150"/>
      <c r="C17" s="336"/>
      <c r="D17" s="9"/>
      <c r="E17" s="323"/>
      <c r="F17" s="336"/>
      <c r="G17" s="9"/>
      <c r="H17" s="9"/>
      <c r="I17" s="9"/>
      <c r="J17" s="9"/>
      <c r="K17" s="106" t="s">
        <v>42</v>
      </c>
      <c r="L17" s="107" t="s">
        <v>41</v>
      </c>
      <c r="M17" s="645">
        <f>'Mantel DIV 2'!K11</f>
        <v>0</v>
      </c>
      <c r="N17" s="646"/>
      <c r="O17" s="647"/>
      <c r="P17" s="645">
        <f>'Mantel DIV 2'!N11</f>
        <v>0</v>
      </c>
      <c r="Q17" s="657"/>
      <c r="R17" s="487"/>
      <c r="S17" s="252"/>
    </row>
    <row r="18" spans="1:19" s="328" customFormat="1" ht="26.45" customHeight="1">
      <c r="B18" s="151"/>
    </row>
    <row r="19" spans="1:19" s="322" customFormat="1" ht="25.5" customHeight="1">
      <c r="B19" s="109" t="s">
        <v>19</v>
      </c>
      <c r="C19" s="685" t="s">
        <v>114</v>
      </c>
      <c r="D19" s="685"/>
      <c r="E19" s="163"/>
      <c r="F19" s="110"/>
      <c r="G19" s="110"/>
      <c r="I19" s="236"/>
      <c r="J19" s="322" t="s">
        <v>135</v>
      </c>
      <c r="M19" s="236"/>
      <c r="N19" s="322" t="s">
        <v>136</v>
      </c>
      <c r="P19" s="163"/>
      <c r="Q19" s="78"/>
      <c r="R19" s="72"/>
      <c r="S19" s="72"/>
    </row>
    <row r="20" spans="1:19" s="322" customFormat="1" ht="18.75" customHeight="1">
      <c r="B20" s="109"/>
      <c r="C20" s="335"/>
      <c r="D20" s="78"/>
      <c r="E20" s="163"/>
      <c r="F20" s="110"/>
      <c r="G20" s="110"/>
      <c r="H20" s="237"/>
      <c r="N20" s="163"/>
      <c r="P20" s="163"/>
      <c r="Q20" s="78"/>
      <c r="R20" s="72"/>
      <c r="S20" s="72"/>
    </row>
    <row r="21" spans="1:19" s="328" customFormat="1" ht="25.5" customHeight="1">
      <c r="A21" s="322"/>
      <c r="B21" s="109" t="s">
        <v>20</v>
      </c>
      <c r="C21" s="686" t="s">
        <v>48</v>
      </c>
      <c r="D21" s="686"/>
      <c r="E21" s="686"/>
      <c r="F21" s="333"/>
      <c r="G21" s="333"/>
      <c r="I21" s="236"/>
      <c r="J21" s="328" t="s">
        <v>49</v>
      </c>
      <c r="M21" s="236"/>
      <c r="N21" s="16" t="s">
        <v>50</v>
      </c>
      <c r="P21" s="119"/>
      <c r="Q21" s="287"/>
      <c r="R21" s="15"/>
      <c r="S21" s="15"/>
    </row>
    <row r="22" spans="1:19" s="328" customFormat="1" ht="25.5" customHeight="1">
      <c r="A22" s="322"/>
      <c r="B22" s="109"/>
      <c r="C22" s="336"/>
      <c r="D22" s="330"/>
      <c r="E22" s="119"/>
      <c r="F22" s="110"/>
      <c r="G22" s="110"/>
      <c r="H22" s="237"/>
      <c r="I22" s="322"/>
      <c r="J22" s="322"/>
      <c r="K22" s="163"/>
      <c r="L22" s="16"/>
      <c r="M22" s="16"/>
      <c r="N22" s="333"/>
      <c r="O22" s="15"/>
      <c r="P22" s="119"/>
      <c r="Q22" s="287"/>
      <c r="R22" s="15"/>
      <c r="S22" s="15"/>
    </row>
    <row r="23" spans="1:19" s="328" customFormat="1" ht="22.5" customHeight="1">
      <c r="A23" s="254"/>
      <c r="B23" s="289" t="s">
        <v>21</v>
      </c>
      <c r="C23" s="620" t="s">
        <v>180</v>
      </c>
      <c r="D23" s="620"/>
      <c r="E23" s="620"/>
    </row>
    <row r="24" spans="1:19" s="328" customFormat="1" ht="12" customHeight="1">
      <c r="A24" s="254"/>
      <c r="B24" s="290"/>
      <c r="C24" s="16"/>
      <c r="D24" s="15"/>
      <c r="E24" s="16"/>
      <c r="F24" s="16"/>
      <c r="G24" s="16"/>
      <c r="H24" s="16"/>
      <c r="I24" s="16"/>
      <c r="J24" s="15"/>
      <c r="K24" s="15"/>
      <c r="L24" s="15"/>
      <c r="M24" s="15"/>
      <c r="N24" s="15"/>
      <c r="O24" s="15"/>
      <c r="P24" s="15"/>
      <c r="Q24" s="15"/>
      <c r="R24" s="323"/>
      <c r="S24" s="323"/>
    </row>
    <row r="25" spans="1:19" s="328" customFormat="1" ht="25.5" customHeight="1">
      <c r="A25" s="254"/>
      <c r="B25" s="290" t="s">
        <v>34</v>
      </c>
      <c r="C25" s="236"/>
      <c r="D25" s="658" t="s">
        <v>216</v>
      </c>
      <c r="E25" s="607"/>
      <c r="F25" s="607"/>
      <c r="G25" s="607"/>
      <c r="H25" s="687"/>
      <c r="I25" s="236"/>
      <c r="J25" s="658" t="s">
        <v>217</v>
      </c>
      <c r="K25" s="607"/>
      <c r="L25" s="607"/>
      <c r="M25" s="607"/>
      <c r="N25" s="607"/>
      <c r="P25" s="236"/>
      <c r="Q25" s="658" t="s">
        <v>218</v>
      </c>
      <c r="R25" s="607"/>
      <c r="S25" s="15"/>
    </row>
    <row r="26" spans="1:19" s="328" customFormat="1" ht="25.5" customHeight="1">
      <c r="A26" s="254"/>
      <c r="B26" s="290"/>
      <c r="C26" s="16"/>
      <c r="D26" s="15"/>
      <c r="E26" s="16"/>
      <c r="F26" s="16"/>
      <c r="G26" s="16"/>
      <c r="I26" s="15"/>
      <c r="J26" s="15"/>
      <c r="K26" s="15"/>
      <c r="L26" s="15"/>
      <c r="M26" s="15"/>
      <c r="N26" s="15"/>
      <c r="R26" s="323"/>
      <c r="S26" s="323"/>
    </row>
    <row r="27" spans="1:19" s="328" customFormat="1" ht="25.5" customHeight="1">
      <c r="A27" s="254"/>
      <c r="B27" s="290"/>
      <c r="C27" s="236"/>
      <c r="D27" s="658" t="s">
        <v>219</v>
      </c>
      <c r="E27" s="607"/>
      <c r="F27" s="607"/>
      <c r="G27" s="607"/>
      <c r="I27" s="236"/>
      <c r="J27" s="658" t="s">
        <v>220</v>
      </c>
      <c r="K27" s="607"/>
      <c r="L27" s="607"/>
      <c r="M27" s="607"/>
      <c r="N27" s="607"/>
      <c r="O27" s="607"/>
      <c r="P27" s="607"/>
      <c r="Q27" s="607"/>
      <c r="R27" s="607"/>
      <c r="S27" s="15"/>
    </row>
    <row r="28" spans="1:19" s="327" customFormat="1" ht="26.25" customHeight="1">
      <c r="A28" s="254"/>
      <c r="B28" s="109"/>
      <c r="C28" s="336"/>
      <c r="D28" s="330"/>
      <c r="E28" s="119"/>
      <c r="F28" s="110"/>
      <c r="G28" s="110"/>
      <c r="H28" s="237"/>
      <c r="I28" s="322"/>
      <c r="J28" s="660"/>
      <c r="K28" s="660"/>
      <c r="L28" s="660"/>
      <c r="M28" s="660"/>
      <c r="N28" s="661"/>
      <c r="O28" s="15"/>
      <c r="P28" s="119"/>
      <c r="Q28" s="287"/>
      <c r="R28" s="15"/>
      <c r="S28" s="15"/>
    </row>
    <row r="29" spans="1:19" s="115" customFormat="1" ht="24.75" customHeight="1">
      <c r="A29" s="256"/>
      <c r="B29" s="291" t="s">
        <v>22</v>
      </c>
      <c r="C29" s="562" t="s">
        <v>126</v>
      </c>
      <c r="D29" s="562"/>
      <c r="E29" s="562"/>
      <c r="F29" s="562"/>
      <c r="G29" s="562"/>
      <c r="H29" s="562"/>
      <c r="I29" s="562"/>
      <c r="J29" s="562"/>
      <c r="K29" s="562"/>
      <c r="L29" s="562"/>
      <c r="M29" s="562"/>
      <c r="N29" s="112"/>
      <c r="O29" s="112"/>
      <c r="P29" s="112"/>
      <c r="Q29" s="112"/>
      <c r="R29" s="39"/>
      <c r="S29" s="39"/>
    </row>
    <row r="30" spans="1:19" s="327" customFormat="1" ht="25.5" customHeight="1">
      <c r="A30" s="40"/>
      <c r="B30" s="109"/>
      <c r="C30" s="236"/>
      <c r="D30" s="527" t="s">
        <v>89</v>
      </c>
      <c r="E30" s="648"/>
      <c r="F30" s="648"/>
      <c r="G30" s="648"/>
      <c r="H30" s="648"/>
      <c r="I30" s="648"/>
      <c r="J30" s="648"/>
    </row>
    <row r="31" spans="1:19" s="327" customFormat="1" ht="18.75" customHeight="1">
      <c r="A31" s="40"/>
      <c r="B31" s="109"/>
      <c r="C31" s="119"/>
      <c r="K31" s="116"/>
      <c r="L31" s="116"/>
      <c r="M31" s="116"/>
      <c r="N31" s="112"/>
      <c r="O31" s="112"/>
    </row>
    <row r="32" spans="1:19" s="115" customFormat="1" ht="25.5" customHeight="1">
      <c r="A32" s="113"/>
      <c r="B32" s="152"/>
      <c r="C32" s="236"/>
      <c r="D32" s="550" t="s">
        <v>178</v>
      </c>
      <c r="E32" s="551"/>
      <c r="F32" s="551"/>
      <c r="G32" s="551"/>
      <c r="H32" s="551"/>
      <c r="I32" s="551"/>
      <c r="J32" s="551"/>
      <c r="K32" s="551"/>
      <c r="L32" s="551"/>
      <c r="M32" s="551"/>
      <c r="N32" s="551"/>
      <c r="O32" s="551"/>
      <c r="P32" s="551"/>
      <c r="Q32" s="551"/>
      <c r="R32" s="659"/>
      <c r="S32" s="326"/>
    </row>
    <row r="33" spans="1:19" s="322" customFormat="1" ht="17.45" customHeight="1">
      <c r="B33" s="150"/>
      <c r="C33" s="238"/>
      <c r="D33" s="238"/>
      <c r="E33" s="238"/>
      <c r="F33" s="335"/>
      <c r="G33" s="80"/>
      <c r="H33" s="80"/>
      <c r="I33" s="80"/>
      <c r="J33" s="75"/>
      <c r="K33" s="80"/>
      <c r="L33" s="80"/>
      <c r="M33" s="238"/>
      <c r="N33" s="238"/>
      <c r="O33" s="238"/>
      <c r="P33" s="335"/>
      <c r="Q33" s="72"/>
      <c r="R33" s="72"/>
      <c r="S33" s="72"/>
    </row>
    <row r="34" spans="1:19" s="328" customFormat="1" ht="27" customHeight="1">
      <c r="B34" s="109" t="s">
        <v>23</v>
      </c>
      <c r="C34" s="562" t="s">
        <v>98</v>
      </c>
      <c r="D34" s="562"/>
      <c r="E34" s="562"/>
      <c r="F34" s="562"/>
      <c r="G34" s="562"/>
      <c r="H34" s="562"/>
      <c r="I34" s="562"/>
      <c r="J34" s="112"/>
      <c r="K34" s="112"/>
      <c r="L34" s="112"/>
      <c r="M34" s="112"/>
      <c r="N34" s="112"/>
      <c r="O34" s="112"/>
      <c r="P34" s="112"/>
      <c r="Q34" s="112"/>
      <c r="R34" s="39"/>
      <c r="S34" s="39"/>
    </row>
    <row r="35" spans="1:19" s="328" customFormat="1" ht="9.75" customHeight="1">
      <c r="B35" s="152"/>
      <c r="C35" s="44"/>
      <c r="D35" s="326"/>
      <c r="E35" s="326"/>
      <c r="F35" s="326"/>
      <c r="G35" s="326"/>
      <c r="H35" s="326"/>
      <c r="I35" s="327"/>
      <c r="J35" s="326"/>
      <c r="K35" s="324"/>
      <c r="L35" s="44"/>
      <c r="M35" s="44"/>
      <c r="N35" s="44"/>
      <c r="O35" s="325"/>
      <c r="P35" s="325"/>
      <c r="Q35" s="325"/>
      <c r="R35" s="39"/>
      <c r="S35" s="39"/>
    </row>
    <row r="36" spans="1:19" s="328" customFormat="1" ht="27" customHeight="1">
      <c r="B36" s="87"/>
      <c r="C36" s="655" t="s">
        <v>269</v>
      </c>
      <c r="D36" s="662"/>
      <c r="E36" s="662"/>
      <c r="F36" s="662"/>
      <c r="G36" s="663"/>
      <c r="H36" s="655" t="s">
        <v>173</v>
      </c>
      <c r="I36" s="650"/>
      <c r="J36" s="650"/>
      <c r="K36" s="651"/>
      <c r="L36" s="656" t="s">
        <v>174</v>
      </c>
      <c r="M36" s="650"/>
      <c r="N36" s="650"/>
      <c r="O36" s="651"/>
      <c r="P36" s="649" t="s">
        <v>145</v>
      </c>
      <c r="Q36" s="650"/>
      <c r="R36" s="651"/>
    </row>
    <row r="37" spans="1:19" s="328" customFormat="1" ht="27" customHeight="1">
      <c r="B37" s="87"/>
      <c r="C37" s="664"/>
      <c r="D37" s="665"/>
      <c r="E37" s="665"/>
      <c r="F37" s="665"/>
      <c r="G37" s="666"/>
      <c r="H37" s="652"/>
      <c r="I37" s="653"/>
      <c r="J37" s="653"/>
      <c r="K37" s="654"/>
      <c r="L37" s="652"/>
      <c r="M37" s="653"/>
      <c r="N37" s="653"/>
      <c r="O37" s="654"/>
      <c r="P37" s="652"/>
      <c r="Q37" s="653"/>
      <c r="R37" s="654"/>
    </row>
    <row r="38" spans="1:19" s="328" customFormat="1" ht="26.45" customHeight="1">
      <c r="B38" s="87"/>
      <c r="C38" s="677"/>
      <c r="D38" s="678"/>
      <c r="E38" s="678"/>
      <c r="F38" s="678"/>
      <c r="G38" s="679"/>
      <c r="H38" s="697"/>
      <c r="I38" s="698"/>
      <c r="J38" s="698"/>
      <c r="K38" s="699"/>
      <c r="L38" s="697"/>
      <c r="M38" s="698"/>
      <c r="N38" s="698"/>
      <c r="O38" s="699"/>
      <c r="P38" s="694"/>
      <c r="Q38" s="695"/>
      <c r="R38" s="696"/>
    </row>
    <row r="39" spans="1:19" s="328" customFormat="1" ht="27" customHeight="1">
      <c r="B39" s="87"/>
      <c r="C39" s="677"/>
      <c r="D39" s="678"/>
      <c r="E39" s="678"/>
      <c r="F39" s="678"/>
      <c r="G39" s="679"/>
      <c r="H39" s="697"/>
      <c r="I39" s="698"/>
      <c r="J39" s="698"/>
      <c r="K39" s="699"/>
      <c r="L39" s="697"/>
      <c r="M39" s="698"/>
      <c r="N39" s="698"/>
      <c r="O39" s="699"/>
      <c r="P39" s="694"/>
      <c r="Q39" s="695"/>
      <c r="R39" s="696"/>
    </row>
    <row r="40" spans="1:19" s="328" customFormat="1" ht="27" customHeight="1">
      <c r="B40" s="87"/>
      <c r="C40" s="677"/>
      <c r="D40" s="678"/>
      <c r="E40" s="678"/>
      <c r="F40" s="678"/>
      <c r="G40" s="679"/>
      <c r="H40" s="697"/>
      <c r="I40" s="698"/>
      <c r="J40" s="698"/>
      <c r="K40" s="699"/>
      <c r="L40" s="697"/>
      <c r="M40" s="698"/>
      <c r="N40" s="698"/>
      <c r="O40" s="699"/>
      <c r="P40" s="694"/>
      <c r="Q40" s="695"/>
      <c r="R40" s="696"/>
    </row>
    <row r="41" spans="1:19" s="15" customFormat="1" ht="27.75" customHeight="1">
      <c r="B41" s="87"/>
      <c r="C41" s="680" t="s">
        <v>85</v>
      </c>
      <c r="D41" s="681"/>
      <c r="E41" s="681"/>
      <c r="F41" s="681"/>
      <c r="G41" s="682"/>
      <c r="H41" s="691" t="str">
        <f>IFERROR(AVERAGE(H38:K40),"")</f>
        <v/>
      </c>
      <c r="I41" s="692"/>
      <c r="J41" s="692"/>
      <c r="K41" s="693"/>
      <c r="L41" s="691" t="str">
        <f>IFERROR(AVERAGE(L38:O40),"")</f>
        <v/>
      </c>
      <c r="M41" s="692"/>
      <c r="N41" s="692"/>
      <c r="O41" s="693"/>
      <c r="P41" s="691" t="str">
        <f>IFERROR(SUM(P38:R40)/COUNTIF(P38:R40,"&gt;0"),"")</f>
        <v/>
      </c>
      <c r="Q41" s="692"/>
      <c r="R41" s="693"/>
    </row>
    <row r="42" spans="1:19" s="328" customFormat="1" ht="14.25" customHeight="1">
      <c r="A42" s="118"/>
      <c r="B42" s="153"/>
      <c r="C42" s="119"/>
      <c r="D42" s="325"/>
      <c r="E42" s="325"/>
      <c r="F42" s="325"/>
      <c r="G42" s="325"/>
      <c r="H42" s="16"/>
      <c r="I42" s="16"/>
      <c r="J42" s="325"/>
      <c r="K42" s="119"/>
      <c r="L42" s="15"/>
      <c r="M42" s="16"/>
      <c r="N42" s="16"/>
      <c r="O42" s="16"/>
      <c r="P42" s="16"/>
      <c r="Q42" s="15"/>
    </row>
    <row r="43" spans="1:19" s="328" customFormat="1" ht="27.75" customHeight="1">
      <c r="B43" s="109" t="s">
        <v>181</v>
      </c>
      <c r="C43" s="688" t="s">
        <v>123</v>
      </c>
      <c r="D43" s="688"/>
      <c r="E43" s="688"/>
      <c r="F43" s="688"/>
      <c r="G43" s="688"/>
      <c r="H43" s="688"/>
      <c r="I43" s="688"/>
      <c r="J43" s="688"/>
      <c r="K43" s="688"/>
      <c r="L43" s="688"/>
      <c r="M43" s="323"/>
      <c r="N43" s="323"/>
      <c r="O43" s="323"/>
      <c r="P43" s="323"/>
      <c r="Q43" s="323"/>
      <c r="R43" s="323"/>
      <c r="S43" s="323"/>
    </row>
    <row r="44" spans="1:19" s="328" customFormat="1" ht="12" customHeight="1" thickBot="1">
      <c r="B44" s="150"/>
      <c r="C44" s="336"/>
      <c r="D44" s="9"/>
      <c r="E44" s="323"/>
      <c r="F44" s="336"/>
      <c r="G44" s="9"/>
      <c r="H44" s="9"/>
      <c r="I44" s="9"/>
      <c r="J44" s="9"/>
      <c r="K44" s="9"/>
      <c r="L44" s="9"/>
      <c r="M44" s="323"/>
      <c r="N44" s="323"/>
      <c r="O44" s="323"/>
      <c r="P44" s="323"/>
      <c r="Q44" s="323"/>
      <c r="R44" s="323"/>
      <c r="S44" s="323"/>
    </row>
    <row r="45" spans="1:19" s="328" customFormat="1" ht="27.75" customHeight="1" thickBot="1">
      <c r="B45" s="150"/>
      <c r="C45" s="674"/>
      <c r="D45" s="675"/>
      <c r="E45" s="676"/>
      <c r="F45" s="689" t="s">
        <v>30</v>
      </c>
      <c r="G45" s="690"/>
      <c r="H45" s="690"/>
      <c r="I45" s="9"/>
      <c r="J45" s="120" t="s">
        <v>31</v>
      </c>
      <c r="K45" s="9"/>
      <c r="L45" s="9"/>
      <c r="M45" s="674"/>
      <c r="N45" s="675"/>
      <c r="O45" s="676"/>
      <c r="P45" s="689" t="s">
        <v>32</v>
      </c>
      <c r="Q45" s="690"/>
      <c r="R45" s="690"/>
      <c r="S45" s="323"/>
    </row>
    <row r="46" spans="1:19" s="115" customFormat="1" ht="33.75" customHeight="1">
      <c r="A46" s="113"/>
      <c r="B46" s="154"/>
      <c r="C46" s="688" t="s">
        <v>86</v>
      </c>
      <c r="D46" s="688"/>
      <c r="E46" s="688"/>
      <c r="F46" s="688"/>
      <c r="G46" s="688"/>
      <c r="H46" s="688"/>
      <c r="I46" s="688"/>
      <c r="J46" s="688"/>
      <c r="K46" s="688"/>
      <c r="L46" s="688"/>
      <c r="M46" s="688"/>
      <c r="N46" s="688"/>
      <c r="O46" s="688"/>
      <c r="P46" s="63"/>
      <c r="Q46" s="15"/>
      <c r="R46" s="15"/>
      <c r="S46" s="15"/>
    </row>
    <row r="47" spans="1:19" s="115" customFormat="1" ht="27.75" customHeight="1">
      <c r="A47" s="113"/>
      <c r="B47" s="154"/>
      <c r="C47" s="688" t="s">
        <v>109</v>
      </c>
      <c r="D47" s="688"/>
      <c r="E47" s="688"/>
      <c r="F47" s="688"/>
      <c r="G47" s="688"/>
      <c r="H47" s="688"/>
      <c r="I47" s="688"/>
      <c r="J47" s="688"/>
      <c r="K47" s="688"/>
      <c r="L47" s="688"/>
      <c r="M47" s="688"/>
      <c r="N47" s="688"/>
      <c r="O47" s="688"/>
      <c r="P47" s="63"/>
      <c r="Q47" s="15"/>
      <c r="R47" s="15"/>
      <c r="S47" s="15"/>
    </row>
    <row r="48" spans="1:19" s="115" customFormat="1" ht="12.75" customHeight="1">
      <c r="A48" s="113"/>
      <c r="B48" s="154"/>
      <c r="C48" s="287"/>
      <c r="D48" s="287"/>
      <c r="E48" s="239"/>
      <c r="F48" s="239"/>
      <c r="H48" s="15"/>
      <c r="I48" s="15"/>
      <c r="J48" s="15"/>
      <c r="K48" s="16"/>
      <c r="L48" s="16"/>
      <c r="M48" s="16"/>
      <c r="N48" s="16"/>
      <c r="O48" s="16"/>
      <c r="P48" s="63"/>
      <c r="Q48" s="15"/>
      <c r="R48" s="15"/>
      <c r="S48" s="15"/>
    </row>
    <row r="49" spans="1:19" s="115" customFormat="1" ht="7.5" customHeight="1">
      <c r="A49" s="113"/>
      <c r="B49" s="154"/>
      <c r="C49" s="287"/>
      <c r="D49" s="287"/>
      <c r="E49" s="239"/>
      <c r="F49" s="239"/>
      <c r="H49" s="15"/>
      <c r="I49" s="15"/>
      <c r="J49" s="15"/>
      <c r="K49" s="16"/>
      <c r="L49" s="16"/>
      <c r="M49" s="16"/>
      <c r="N49" s="16"/>
      <c r="O49" s="16"/>
      <c r="P49" s="63"/>
      <c r="Q49" s="15"/>
      <c r="R49" s="15"/>
      <c r="S49" s="15"/>
    </row>
    <row r="50" spans="1:19" s="115" customFormat="1" ht="27.75" customHeight="1">
      <c r="A50" s="113"/>
      <c r="B50" s="154"/>
      <c r="C50" s="287"/>
      <c r="D50" s="287"/>
      <c r="E50" s="239"/>
      <c r="F50" s="239"/>
      <c r="H50" s="15"/>
      <c r="I50" s="15"/>
      <c r="J50" s="15"/>
      <c r="K50" s="16"/>
      <c r="L50" s="16"/>
      <c r="M50" s="16"/>
      <c r="N50" s="16"/>
      <c r="O50" s="16"/>
      <c r="P50" s="63"/>
      <c r="Q50" s="15"/>
      <c r="R50" s="15"/>
      <c r="S50" s="15"/>
    </row>
    <row r="51" spans="1:19" s="328" customFormat="1" ht="27.75" customHeight="1">
      <c r="B51" s="87"/>
      <c r="C51" s="119"/>
      <c r="D51" s="326"/>
      <c r="E51" s="240"/>
      <c r="F51" s="240"/>
      <c r="G51" s="240"/>
      <c r="H51" s="117"/>
      <c r="I51" s="117"/>
      <c r="J51" s="117"/>
      <c r="K51" s="117"/>
      <c r="L51" s="117"/>
      <c r="M51" s="117"/>
      <c r="N51" s="117"/>
      <c r="O51" s="117"/>
      <c r="P51" s="117"/>
      <c r="Q51" s="117"/>
      <c r="R51" s="117"/>
      <c r="S51" s="121"/>
    </row>
    <row r="52" spans="1:19" s="328" customFormat="1" ht="27" customHeight="1">
      <c r="B52" s="322"/>
    </row>
    <row r="53" spans="1:19" s="328" customFormat="1" ht="27" customHeight="1">
      <c r="B53" s="322"/>
    </row>
    <row r="54" spans="1:19" s="328" customFormat="1" ht="27" customHeight="1">
      <c r="B54" s="322"/>
    </row>
    <row r="55" spans="1:19" s="328" customFormat="1" ht="27" customHeight="1">
      <c r="B55" s="322"/>
    </row>
    <row r="56" spans="1:19" s="328" customFormat="1" ht="27" customHeight="1">
      <c r="B56" s="322"/>
    </row>
    <row r="57" spans="1:19" s="328" customFormat="1" ht="27" customHeight="1">
      <c r="B57" s="322"/>
    </row>
    <row r="58" spans="1:19" s="328" customFormat="1" ht="27" customHeight="1">
      <c r="B58" s="322"/>
    </row>
    <row r="59" spans="1:19" s="328" customFormat="1" ht="27" customHeight="1">
      <c r="B59" s="322"/>
    </row>
    <row r="60" spans="1:19" s="328" customFormat="1" ht="27" customHeight="1">
      <c r="B60" s="322"/>
    </row>
    <row r="61" spans="1:19" s="328" customFormat="1" ht="20.25" customHeight="1">
      <c r="B61" s="322"/>
    </row>
    <row r="62" spans="1:19" s="328" customFormat="1" ht="27" customHeight="1">
      <c r="B62" s="322"/>
    </row>
    <row r="63" spans="1:19" s="328" customFormat="1" ht="27" customHeight="1">
      <c r="B63" s="155"/>
      <c r="C63" s="17"/>
      <c r="D63" s="24"/>
      <c r="E63" s="24"/>
      <c r="F63" s="24"/>
      <c r="G63" s="24"/>
      <c r="H63" s="24"/>
      <c r="I63" s="24"/>
      <c r="J63" s="15"/>
      <c r="K63" s="15"/>
      <c r="L63" s="15"/>
      <c r="M63" s="15"/>
      <c r="N63" s="15"/>
      <c r="O63" s="15"/>
      <c r="P63" s="241"/>
      <c r="Q63" s="241"/>
      <c r="R63" s="241"/>
      <c r="S63" s="241"/>
    </row>
    <row r="64" spans="1:19" s="15" customFormat="1" ht="27.75" customHeight="1">
      <c r="B64" s="155"/>
      <c r="C64" s="17"/>
      <c r="D64" s="24"/>
      <c r="E64" s="24"/>
      <c r="F64" s="24"/>
      <c r="G64" s="24"/>
      <c r="H64" s="24"/>
      <c r="I64" s="24"/>
      <c r="O64" s="671"/>
      <c r="P64" s="671"/>
      <c r="Q64" s="671"/>
      <c r="R64" s="671"/>
      <c r="S64" s="671"/>
    </row>
    <row r="65" spans="1:19" s="328" customFormat="1" ht="27.75" customHeight="1">
      <c r="B65" s="155"/>
      <c r="C65" s="17"/>
      <c r="D65" s="24"/>
      <c r="E65" s="24"/>
      <c r="F65" s="24"/>
      <c r="G65" s="24"/>
      <c r="H65" s="24"/>
      <c r="I65" s="24"/>
      <c r="J65" s="15"/>
      <c r="K65" s="15"/>
      <c r="L65" s="15"/>
      <c r="M65" s="15"/>
      <c r="N65" s="15"/>
      <c r="O65" s="334"/>
      <c r="P65" s="334"/>
      <c r="Q65" s="334"/>
      <c r="R65" s="334"/>
      <c r="S65" s="334"/>
    </row>
    <row r="69" spans="1:19" s="29" customFormat="1" ht="18" customHeight="1">
      <c r="B69" s="156"/>
    </row>
    <row r="71" spans="1:19" s="77" customFormat="1" ht="50.25" customHeight="1">
      <c r="A71" s="91"/>
      <c r="B71" s="157"/>
      <c r="C71" s="90"/>
      <c r="D71" s="141"/>
      <c r="E71" s="329"/>
      <c r="F71" s="23"/>
      <c r="G71" s="85"/>
      <c r="H71" s="85"/>
      <c r="I71" s="329"/>
      <c r="J71" s="23"/>
      <c r="K71" s="85"/>
      <c r="L71" s="85"/>
      <c r="M71" s="85"/>
      <c r="N71" s="85"/>
      <c r="O71" s="85"/>
      <c r="P71" s="85"/>
      <c r="Q71" s="85"/>
    </row>
    <row r="72" spans="1:19" s="328" customFormat="1" ht="35.450000000000003" customHeight="1">
      <c r="B72" s="158"/>
      <c r="C72" s="34"/>
      <c r="D72" s="243"/>
      <c r="E72" s="243"/>
      <c r="F72" s="243"/>
      <c r="G72" s="243"/>
      <c r="H72" s="59"/>
      <c r="I72" s="59"/>
      <c r="J72" s="59"/>
      <c r="K72" s="59"/>
      <c r="L72" s="59"/>
      <c r="M72" s="59"/>
      <c r="N72" s="59"/>
      <c r="O72" s="59"/>
      <c r="P72" s="59"/>
      <c r="Q72" s="59"/>
      <c r="R72" s="59"/>
      <c r="S72" s="332"/>
    </row>
    <row r="74" spans="1:19" s="328" customFormat="1" ht="2.25" customHeight="1">
      <c r="B74" s="146"/>
      <c r="D74" s="323"/>
      <c r="G74" s="6"/>
      <c r="I74" s="6"/>
      <c r="J74" s="6"/>
      <c r="K74" s="56"/>
      <c r="L74" s="17"/>
      <c r="M74" s="17"/>
      <c r="N74" s="323"/>
      <c r="O74" s="323"/>
      <c r="P74" s="323"/>
      <c r="Q74" s="323"/>
      <c r="R74" s="323"/>
      <c r="S74" s="323"/>
    </row>
    <row r="75" spans="1:19" s="328" customFormat="1" ht="27" customHeight="1">
      <c r="B75" s="146"/>
      <c r="D75" s="6"/>
      <c r="E75" s="6"/>
      <c r="G75" s="6"/>
      <c r="I75" s="6"/>
      <c r="J75" s="6"/>
      <c r="K75" s="56"/>
      <c r="L75" s="6"/>
      <c r="M75" s="17"/>
      <c r="N75" s="323"/>
      <c r="O75" s="323"/>
      <c r="P75" s="323"/>
      <c r="Q75" s="323"/>
      <c r="R75" s="323"/>
      <c r="S75" s="323"/>
    </row>
    <row r="76" spans="1:19" s="43" customFormat="1" ht="19.5" customHeight="1">
      <c r="A76" s="42"/>
      <c r="B76" s="158"/>
      <c r="C76" s="35"/>
      <c r="D76" s="34"/>
      <c r="E76" s="34"/>
      <c r="F76" s="51"/>
      <c r="G76" s="50"/>
      <c r="H76" s="50"/>
      <c r="I76" s="59"/>
      <c r="J76" s="59"/>
      <c r="K76" s="59"/>
      <c r="L76" s="59"/>
      <c r="M76" s="59"/>
      <c r="N76" s="59"/>
      <c r="O76" s="59"/>
      <c r="P76" s="59"/>
      <c r="Q76" s="59"/>
      <c r="R76" s="59"/>
      <c r="S76" s="59"/>
    </row>
    <row r="89" spans="2:2" s="77" customFormat="1" ht="6" customHeight="1">
      <c r="B89" s="89"/>
    </row>
    <row r="99" spans="1:19" s="327" customFormat="1" ht="15.75" customHeight="1">
      <c r="A99" s="40"/>
      <c r="B99" s="93"/>
      <c r="C99" s="34"/>
      <c r="D99" s="35"/>
      <c r="E99" s="35"/>
      <c r="F99" s="35"/>
      <c r="G99" s="35"/>
      <c r="H99" s="35"/>
      <c r="I99" s="41"/>
      <c r="J99" s="325"/>
      <c r="K99" s="325"/>
      <c r="L99" s="325"/>
      <c r="M99" s="325"/>
      <c r="N99" s="325"/>
      <c r="O99" s="46"/>
      <c r="P99" s="47"/>
      <c r="Q99" s="47"/>
      <c r="R99" s="48"/>
      <c r="S99" s="48"/>
    </row>
    <row r="100" spans="1:19" ht="18.75" customHeight="1"/>
  </sheetData>
  <sheetProtection algorithmName="SHA-512" hashValue="I5dfKGfRYzU+rkr2vqudWXFsBiCorKcIbzknjoJLzqtZCVirR9m2fNaLLU6rnVRVQMExHNcF7DwvlJCG3tvvuA==" saltValue="JwPK3Gx80nP4ZLYIrhV7MA==" spinCount="100000" sheet="1" objects="1" scenarios="1"/>
  <mergeCells count="58">
    <mergeCell ref="B1:S1"/>
    <mergeCell ref="C8:I8"/>
    <mergeCell ref="K8:O8"/>
    <mergeCell ref="Q8:R8"/>
    <mergeCell ref="C10:I10"/>
    <mergeCell ref="K10:O10"/>
    <mergeCell ref="Q10:R10"/>
    <mergeCell ref="D25:H25"/>
    <mergeCell ref="J25:N25"/>
    <mergeCell ref="Q25:R25"/>
    <mergeCell ref="C12:I12"/>
    <mergeCell ref="K12:O12"/>
    <mergeCell ref="C15:D15"/>
    <mergeCell ref="F15:I15"/>
    <mergeCell ref="K15:R15"/>
    <mergeCell ref="K16:L16"/>
    <mergeCell ref="M16:O16"/>
    <mergeCell ref="P16:Q16"/>
    <mergeCell ref="M17:O17"/>
    <mergeCell ref="P17:Q17"/>
    <mergeCell ref="C19:D19"/>
    <mergeCell ref="C21:E21"/>
    <mergeCell ref="C23:E23"/>
    <mergeCell ref="C38:G38"/>
    <mergeCell ref="H38:K38"/>
    <mergeCell ref="L38:O38"/>
    <mergeCell ref="P38:R38"/>
    <mergeCell ref="D27:G27"/>
    <mergeCell ref="J28:N28"/>
    <mergeCell ref="C29:M29"/>
    <mergeCell ref="D30:J30"/>
    <mergeCell ref="D32:R32"/>
    <mergeCell ref="C34:I34"/>
    <mergeCell ref="H36:K37"/>
    <mergeCell ref="L36:O37"/>
    <mergeCell ref="P36:R37"/>
    <mergeCell ref="J27:R27"/>
    <mergeCell ref="C36:G37"/>
    <mergeCell ref="C39:G39"/>
    <mergeCell ref="H39:K39"/>
    <mergeCell ref="L39:O39"/>
    <mergeCell ref="P39:R39"/>
    <mergeCell ref="C40:G40"/>
    <mergeCell ref="H40:K40"/>
    <mergeCell ref="L40:O40"/>
    <mergeCell ref="P40:R40"/>
    <mergeCell ref="C46:O46"/>
    <mergeCell ref="C47:O47"/>
    <mergeCell ref="O64:S64"/>
    <mergeCell ref="C41:G41"/>
    <mergeCell ref="H41:K41"/>
    <mergeCell ref="L41:O41"/>
    <mergeCell ref="P41:R41"/>
    <mergeCell ref="C43:L43"/>
    <mergeCell ref="C45:E45"/>
    <mergeCell ref="F45:H45"/>
    <mergeCell ref="M45:O45"/>
    <mergeCell ref="P45:R45"/>
  </mergeCells>
  <printOptions horizontalCentered="1"/>
  <pageMargins left="0.59055118110236227" right="0.39370078740157483" top="0.39370078740157483" bottom="0.59055118110236227" header="0.39370078740157483" footer="0.39370078740157483"/>
  <pageSetup paperSize="9" scale="65" firstPageNumber="6" orientation="portrait" r:id="rId1"/>
  <headerFooter alignWithMargins="0">
    <oddFooter>&amp;L*freiwillige Angaben&amp;C&amp;F&amp;RMLR 2721-03/2025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A66"/>
  <sheetViews>
    <sheetView showGridLines="0" zoomScaleNormal="100" zoomScaleSheetLayoutView="100" zoomScalePageLayoutView="75" workbookViewId="0"/>
  </sheetViews>
  <sheetFormatPr baseColWidth="10" defaultColWidth="11.7109375" defaultRowHeight="12.75"/>
  <cols>
    <col min="1" max="1" width="1.7109375" style="165" customWidth="1"/>
    <col min="2" max="2" width="8" style="164" customWidth="1"/>
    <col min="3" max="3" width="5" style="165" customWidth="1"/>
    <col min="4" max="4" width="6.7109375" style="165" customWidth="1"/>
    <col min="5" max="5" width="7.28515625" style="165" customWidth="1"/>
    <col min="6" max="7" width="6.7109375" style="165" customWidth="1"/>
    <col min="8" max="8" width="10.7109375" style="165" customWidth="1"/>
    <col min="9" max="9" width="5.85546875" style="165" customWidth="1"/>
    <col min="10" max="10" width="3.28515625" style="165" customWidth="1"/>
    <col min="11" max="11" width="6.7109375" style="165" customWidth="1"/>
    <col min="12" max="12" width="5.28515625" style="165" customWidth="1"/>
    <col min="13" max="13" width="7.28515625" style="165" customWidth="1"/>
    <col min="14" max="14" width="5.140625" style="165" customWidth="1"/>
    <col min="15" max="15" width="5.7109375" style="165" customWidth="1"/>
    <col min="16" max="20" width="5.140625" style="165" customWidth="1"/>
    <col min="21" max="21" width="8.7109375" style="165" customWidth="1"/>
    <col min="22" max="22" width="5.7109375" style="165" customWidth="1"/>
    <col min="23" max="23" width="2.7109375" style="165" customWidth="1"/>
    <col min="24" max="16384" width="11.7109375" style="165"/>
  </cols>
  <sheetData>
    <row r="1" spans="1:27" ht="31.7" customHeight="1">
      <c r="A1" s="167"/>
      <c r="B1" s="742" t="s">
        <v>193</v>
      </c>
      <c r="C1" s="743"/>
      <c r="D1" s="743"/>
      <c r="E1" s="743"/>
      <c r="F1" s="743"/>
      <c r="G1" s="743"/>
      <c r="H1" s="743"/>
      <c r="I1" s="743"/>
      <c r="J1" s="743"/>
      <c r="K1" s="743"/>
      <c r="L1" s="743"/>
      <c r="M1" s="743"/>
      <c r="N1" s="743"/>
      <c r="O1" s="743"/>
      <c r="P1" s="743"/>
      <c r="Q1" s="743"/>
      <c r="R1" s="743"/>
      <c r="S1" s="743"/>
      <c r="T1" s="743"/>
      <c r="U1" s="743"/>
      <c r="V1" s="743"/>
      <c r="W1" s="168"/>
    </row>
    <row r="2" spans="1:27" s="169" customFormat="1" ht="26.45" customHeight="1">
      <c r="B2" s="744"/>
      <c r="C2" s="745"/>
      <c r="D2" s="745"/>
      <c r="E2" s="745"/>
      <c r="F2" s="745"/>
      <c r="G2" s="745"/>
      <c r="H2" s="745"/>
      <c r="I2" s="745"/>
      <c r="J2" s="745"/>
      <c r="K2" s="745"/>
      <c r="L2" s="745"/>
      <c r="M2" s="745"/>
      <c r="N2" s="745"/>
      <c r="O2" s="745"/>
      <c r="P2" s="745"/>
      <c r="Q2" s="745"/>
      <c r="R2" s="745"/>
      <c r="S2" s="745"/>
      <c r="T2" s="745"/>
      <c r="U2" s="745"/>
      <c r="V2" s="170"/>
      <c r="W2" s="171"/>
    </row>
    <row r="3" spans="1:27" ht="25.5" customHeight="1">
      <c r="A3" s="167"/>
      <c r="B3" s="173" t="s">
        <v>39</v>
      </c>
      <c r="C3" s="748" t="s">
        <v>96</v>
      </c>
      <c r="D3" s="748"/>
      <c r="E3" s="748"/>
      <c r="F3" s="748"/>
      <c r="G3" s="748"/>
      <c r="H3" s="176"/>
      <c r="I3" s="175"/>
      <c r="J3" s="177"/>
      <c r="K3" s="177"/>
      <c r="L3" s="178"/>
      <c r="M3" s="179"/>
      <c r="N3" s="179"/>
      <c r="O3" s="179"/>
      <c r="P3" s="179"/>
      <c r="Q3" s="179"/>
      <c r="R3" s="175"/>
      <c r="S3" s="175"/>
      <c r="T3" s="175"/>
      <c r="U3" s="175"/>
      <c r="V3" s="175"/>
      <c r="W3" s="166"/>
      <c r="X3" s="180"/>
      <c r="Z3" s="180"/>
      <c r="AA3" s="180"/>
    </row>
    <row r="4" spans="1:27" ht="27.75" customHeight="1">
      <c r="A4" s="167"/>
      <c r="B4" s="181"/>
      <c r="C4" s="176"/>
      <c r="D4" s="175"/>
      <c r="E4" s="175"/>
      <c r="F4" s="175"/>
      <c r="G4" s="175"/>
      <c r="H4" s="176"/>
      <c r="I4" s="175"/>
      <c r="J4" s="177"/>
      <c r="K4" s="271"/>
      <c r="L4" s="272"/>
      <c r="M4" s="736" t="s">
        <v>266</v>
      </c>
      <c r="N4" s="736"/>
      <c r="O4" s="736"/>
      <c r="P4" s="736"/>
      <c r="Q4" s="736"/>
      <c r="R4" s="736"/>
      <c r="S4" s="736"/>
      <c r="T4" s="736"/>
      <c r="U4" s="736"/>
      <c r="V4" s="749"/>
      <c r="W4" s="168"/>
      <c r="X4" s="182"/>
      <c r="Z4" s="182"/>
      <c r="AA4" s="180"/>
    </row>
    <row r="5" spans="1:27" ht="24" customHeight="1">
      <c r="A5" s="167"/>
      <c r="B5" s="183"/>
      <c r="C5" s="750" t="s">
        <v>34</v>
      </c>
      <c r="D5" s="751"/>
      <c r="E5" s="751"/>
      <c r="F5" s="751"/>
      <c r="G5" s="751"/>
      <c r="H5" s="751"/>
      <c r="I5" s="751"/>
      <c r="J5" s="172"/>
      <c r="K5" s="746" t="s">
        <v>9</v>
      </c>
      <c r="L5" s="728"/>
      <c r="M5" s="746" t="s">
        <v>10</v>
      </c>
      <c r="N5" s="747"/>
      <c r="O5" s="747"/>
      <c r="P5" s="747"/>
      <c r="Q5" s="747"/>
      <c r="R5" s="747"/>
      <c r="S5" s="735" t="s">
        <v>46</v>
      </c>
      <c r="T5" s="736"/>
      <c r="U5" s="749"/>
      <c r="V5" s="270"/>
      <c r="W5" s="168"/>
      <c r="X5" s="184"/>
      <c r="Z5" s="185"/>
      <c r="AA5" s="185"/>
    </row>
    <row r="6" spans="1:27" ht="24" customHeight="1">
      <c r="A6" s="167"/>
      <c r="B6" s="183"/>
      <c r="C6" s="738" t="s">
        <v>194</v>
      </c>
      <c r="D6" s="738"/>
      <c r="E6" s="738"/>
      <c r="F6" s="738"/>
      <c r="G6" s="738"/>
      <c r="H6" s="738"/>
      <c r="I6" s="738"/>
      <c r="J6" s="739"/>
      <c r="K6" s="727" t="s">
        <v>27</v>
      </c>
      <c r="L6" s="728"/>
      <c r="M6" s="729"/>
      <c r="N6" s="730"/>
      <c r="O6" s="730"/>
      <c r="P6" s="730"/>
      <c r="Q6" s="730"/>
      <c r="R6" s="731"/>
      <c r="S6" s="729"/>
      <c r="T6" s="732"/>
      <c r="U6" s="733"/>
      <c r="V6" s="506"/>
      <c r="W6" s="168"/>
    </row>
    <row r="7" spans="1:27" ht="7.5" customHeight="1">
      <c r="O7" s="186"/>
      <c r="W7" s="166"/>
    </row>
    <row r="8" spans="1:27" ht="30.2" customHeight="1">
      <c r="A8" s="167"/>
      <c r="B8" s="173" t="s">
        <v>24</v>
      </c>
      <c r="C8" s="294" t="s">
        <v>195</v>
      </c>
      <c r="D8" s="294"/>
      <c r="E8" s="294"/>
      <c r="F8" s="294"/>
      <c r="G8" s="294"/>
      <c r="H8" s="294"/>
      <c r="I8" s="294"/>
      <c r="J8" s="294"/>
      <c r="K8" s="294"/>
      <c r="L8" s="294"/>
      <c r="M8" s="294"/>
      <c r="N8" s="294"/>
      <c r="O8" s="294"/>
      <c r="P8" s="294"/>
      <c r="Q8" s="167"/>
      <c r="R8" s="167"/>
      <c r="S8" s="167"/>
      <c r="T8" s="167"/>
      <c r="U8" s="167"/>
      <c r="V8" s="167"/>
      <c r="W8" s="166"/>
    </row>
    <row r="9" spans="1:27" ht="12.2" customHeight="1">
      <c r="A9" s="167"/>
      <c r="B9" s="188"/>
      <c r="C9" s="187"/>
      <c r="D9" s="167"/>
      <c r="E9" s="167"/>
      <c r="F9" s="167"/>
      <c r="G9" s="167"/>
      <c r="H9" s="167"/>
      <c r="I9" s="167"/>
      <c r="J9" s="167"/>
      <c r="K9" s="167"/>
      <c r="L9" s="167"/>
      <c r="M9" s="167"/>
      <c r="N9" s="167"/>
      <c r="O9" s="167"/>
      <c r="P9" s="167"/>
      <c r="Q9" s="167"/>
      <c r="R9" s="167"/>
      <c r="S9" s="167"/>
      <c r="T9" s="167"/>
      <c r="U9" s="167"/>
      <c r="V9" s="167"/>
      <c r="W9" s="168"/>
    </row>
    <row r="10" spans="1:27" s="189" customFormat="1" ht="24" customHeight="1">
      <c r="B10" s="37"/>
      <c r="C10" s="722" t="s">
        <v>34</v>
      </c>
      <c r="D10" s="722"/>
      <c r="E10" s="722"/>
      <c r="F10" s="722"/>
      <c r="G10" s="722"/>
      <c r="H10" s="722"/>
      <c r="I10" s="190"/>
      <c r="J10" s="723" t="s">
        <v>34</v>
      </c>
      <c r="K10" s="723"/>
      <c r="L10" s="723"/>
      <c r="M10" s="723"/>
      <c r="N10" s="723"/>
      <c r="O10" s="723"/>
      <c r="P10" s="191"/>
      <c r="Q10" s="725"/>
      <c r="R10" s="726"/>
      <c r="S10" s="726"/>
      <c r="T10" s="726"/>
    </row>
    <row r="11" spans="1:27" ht="23.25" customHeight="1">
      <c r="A11" s="167"/>
      <c r="B11" s="192"/>
      <c r="C11" s="193" t="s">
        <v>2</v>
      </c>
      <c r="D11" s="172"/>
      <c r="E11" s="734" t="s">
        <v>3</v>
      </c>
      <c r="F11" s="734"/>
      <c r="G11" s="734"/>
      <c r="H11" s="734"/>
      <c r="I11" s="195"/>
      <c r="J11" s="193" t="s">
        <v>4</v>
      </c>
      <c r="K11" s="193"/>
      <c r="L11" s="167"/>
      <c r="M11" s="167"/>
      <c r="N11" s="167"/>
      <c r="O11" s="167"/>
      <c r="P11" s="191"/>
      <c r="Q11" s="191"/>
      <c r="R11" s="167"/>
      <c r="S11" s="167"/>
      <c r="T11" s="167"/>
      <c r="U11" s="167"/>
      <c r="V11" s="167"/>
      <c r="W11" s="166"/>
    </row>
    <row r="12" spans="1:27" ht="24" customHeight="1">
      <c r="A12" s="167"/>
      <c r="B12" s="240" t="s">
        <v>215</v>
      </c>
      <c r="C12" s="752" t="s">
        <v>34</v>
      </c>
      <c r="D12" s="752"/>
      <c r="E12" s="752"/>
      <c r="F12" s="752"/>
      <c r="G12" s="752"/>
      <c r="H12" s="752"/>
      <c r="I12" s="372" t="s">
        <v>215</v>
      </c>
      <c r="J12" s="723" t="s">
        <v>34</v>
      </c>
      <c r="K12" s="723"/>
      <c r="L12" s="723"/>
      <c r="M12" s="723"/>
      <c r="N12" s="723"/>
      <c r="O12" s="723"/>
      <c r="P12" s="192"/>
      <c r="Q12" s="244"/>
      <c r="R12" s="167"/>
      <c r="S12" s="167"/>
      <c r="T12" s="167"/>
      <c r="U12" s="167"/>
      <c r="V12" s="167"/>
      <c r="W12" s="166"/>
    </row>
    <row r="13" spans="1:27" ht="24.75" customHeight="1">
      <c r="A13" s="167"/>
      <c r="B13" s="192"/>
      <c r="C13" s="193" t="s">
        <v>5</v>
      </c>
      <c r="D13" s="196"/>
      <c r="E13" s="196"/>
      <c r="F13" s="196"/>
      <c r="G13" s="196"/>
      <c r="H13" s="195"/>
      <c r="I13" s="195"/>
      <c r="J13" s="193" t="s">
        <v>6</v>
      </c>
      <c r="K13" s="193"/>
      <c r="L13" s="197"/>
      <c r="M13" s="175"/>
      <c r="N13" s="167"/>
      <c r="O13" s="167"/>
      <c r="P13" s="190"/>
      <c r="Q13" s="191"/>
      <c r="R13" s="167"/>
      <c r="S13" s="167"/>
      <c r="T13" s="167"/>
      <c r="U13" s="167"/>
      <c r="V13" s="167"/>
      <c r="W13" s="166"/>
    </row>
    <row r="14" spans="1:27" s="189" customFormat="1" ht="25.5" customHeight="1">
      <c r="B14" s="198"/>
      <c r="C14" s="723" t="s">
        <v>34</v>
      </c>
      <c r="D14" s="723"/>
      <c r="E14" s="723"/>
      <c r="F14" s="723"/>
      <c r="G14" s="723"/>
      <c r="H14" s="723"/>
      <c r="I14" s="190"/>
      <c r="J14" s="244"/>
      <c r="K14" s="735" t="s">
        <v>266</v>
      </c>
      <c r="L14" s="740"/>
      <c r="M14" s="740"/>
      <c r="N14" s="740"/>
      <c r="O14" s="740"/>
      <c r="P14" s="740"/>
      <c r="Q14" s="740"/>
      <c r="R14" s="740"/>
      <c r="S14" s="741"/>
      <c r="T14" s="741"/>
      <c r="U14" s="740"/>
      <c r="V14" s="737"/>
    </row>
    <row r="15" spans="1:27" s="189" customFormat="1" ht="25.5" customHeight="1">
      <c r="B15" s="188"/>
      <c r="C15" s="193" t="s">
        <v>8</v>
      </c>
      <c r="D15" s="196"/>
      <c r="E15" s="167"/>
      <c r="F15" s="167"/>
      <c r="G15" s="196"/>
      <c r="H15" s="199"/>
      <c r="I15" s="190"/>
      <c r="J15" s="193"/>
      <c r="K15" s="735" t="s">
        <v>9</v>
      </c>
      <c r="L15" s="737"/>
      <c r="M15" s="735" t="s">
        <v>10</v>
      </c>
      <c r="N15" s="753"/>
      <c r="O15" s="753"/>
      <c r="P15" s="753"/>
      <c r="Q15" s="753"/>
      <c r="R15" s="753"/>
      <c r="S15" s="735" t="s">
        <v>46</v>
      </c>
      <c r="T15" s="736"/>
      <c r="U15" s="296"/>
      <c r="V15" s="270"/>
    </row>
    <row r="16" spans="1:27" s="189" customFormat="1" ht="26.45" customHeight="1">
      <c r="B16" s="37"/>
      <c r="C16" s="723" t="s">
        <v>34</v>
      </c>
      <c r="D16" s="724"/>
      <c r="E16" s="724"/>
      <c r="F16" s="724"/>
      <c r="G16" s="724"/>
      <c r="H16" s="724"/>
      <c r="I16" s="195"/>
      <c r="J16" s="191"/>
      <c r="K16" s="727" t="s">
        <v>27</v>
      </c>
      <c r="L16" s="728"/>
      <c r="M16" s="729" t="s">
        <v>34</v>
      </c>
      <c r="N16" s="730"/>
      <c r="O16" s="730"/>
      <c r="P16" s="730"/>
      <c r="Q16" s="730"/>
      <c r="R16" s="731"/>
      <c r="S16" s="754" t="s">
        <v>34</v>
      </c>
      <c r="T16" s="755"/>
      <c r="U16" s="733"/>
      <c r="V16" s="506" t="s">
        <v>34</v>
      </c>
    </row>
    <row r="17" spans="1:22" s="189" customFormat="1" ht="25.5" customHeight="1">
      <c r="B17" s="198"/>
      <c r="C17" s="193" t="s">
        <v>13</v>
      </c>
      <c r="D17" s="165"/>
      <c r="E17" s="165"/>
      <c r="F17" s="756" t="s">
        <v>66</v>
      </c>
      <c r="G17" s="756"/>
      <c r="H17" s="194"/>
      <c r="I17" s="191"/>
      <c r="J17" s="191"/>
    </row>
    <row r="18" spans="1:22" s="189" customFormat="1" ht="15.75" customHeight="1">
      <c r="B18" s="198"/>
      <c r="I18" s="199"/>
      <c r="J18" s="190"/>
      <c r="K18" s="190"/>
      <c r="Q18" s="215"/>
    </row>
    <row r="19" spans="1:22" s="191" customFormat="1" ht="27" customHeight="1">
      <c r="A19" s="200"/>
      <c r="B19" s="142" t="s">
        <v>33</v>
      </c>
      <c r="C19" s="757" t="s">
        <v>90</v>
      </c>
      <c r="D19" s="757"/>
      <c r="E19" s="757"/>
      <c r="F19" s="758"/>
      <c r="G19" s="236"/>
      <c r="I19" s="759" t="s">
        <v>91</v>
      </c>
      <c r="J19" s="760"/>
      <c r="K19" s="761"/>
      <c r="L19" s="236"/>
      <c r="M19" s="711" t="s">
        <v>92</v>
      </c>
      <c r="N19" s="710"/>
      <c r="O19" s="710"/>
      <c r="P19" s="168"/>
    </row>
    <row r="20" spans="1:22" s="189" customFormat="1" ht="6" customHeight="1">
      <c r="B20" s="202"/>
      <c r="C20" s="203"/>
      <c r="D20" s="201"/>
      <c r="E20" s="246"/>
      <c r="F20" s="169"/>
      <c r="G20" s="204"/>
      <c r="H20" s="233"/>
      <c r="I20" s="204"/>
      <c r="J20" s="233"/>
      <c r="K20" s="233"/>
      <c r="L20" s="178"/>
      <c r="M20" s="168"/>
      <c r="N20" s="246"/>
      <c r="O20" s="205"/>
      <c r="P20" s="168"/>
      <c r="Q20" s="206"/>
      <c r="R20" s="245"/>
      <c r="S20" s="245"/>
      <c r="T20" s="245"/>
      <c r="U20" s="245"/>
      <c r="V20" s="245"/>
    </row>
    <row r="21" spans="1:22" s="191" customFormat="1" ht="27" customHeight="1">
      <c r="A21" s="200"/>
      <c r="B21" s="125" t="s">
        <v>53</v>
      </c>
      <c r="C21" s="762" t="s">
        <v>124</v>
      </c>
      <c r="D21" s="762"/>
      <c r="E21" s="762"/>
      <c r="F21" s="762"/>
      <c r="G21" s="762"/>
      <c r="H21" s="762"/>
      <c r="I21" s="762"/>
      <c r="J21" s="762"/>
      <c r="K21" s="762"/>
      <c r="L21" s="762"/>
      <c r="M21" s="762"/>
      <c r="N21" s="762"/>
      <c r="O21" s="762"/>
      <c r="P21" s="762"/>
      <c r="Q21" s="762"/>
      <c r="R21" s="762"/>
    </row>
    <row r="22" spans="1:22" s="38" customFormat="1" ht="9.75" customHeight="1">
      <c r="A22" s="92"/>
      <c r="B22" s="207"/>
      <c r="C22" s="191"/>
      <c r="D22" s="191"/>
      <c r="E22" s="191"/>
      <c r="F22" s="191"/>
      <c r="G22" s="191"/>
      <c r="H22" s="191"/>
      <c r="I22" s="191"/>
      <c r="J22" s="191"/>
      <c r="K22" s="191"/>
      <c r="L22" s="191"/>
      <c r="M22" s="191"/>
      <c r="N22" s="191"/>
      <c r="O22" s="191"/>
      <c r="P22" s="191"/>
    </row>
    <row r="23" spans="1:22" s="38" customFormat="1" ht="27" customHeight="1">
      <c r="A23" s="92"/>
      <c r="B23" s="87"/>
      <c r="C23" s="764" t="s">
        <v>82</v>
      </c>
      <c r="D23" s="770"/>
      <c r="E23" s="770"/>
      <c r="F23" s="770"/>
      <c r="G23" s="771" t="s">
        <v>153</v>
      </c>
      <c r="H23" s="772"/>
      <c r="I23" s="773"/>
      <c r="J23" s="777" t="s">
        <v>154</v>
      </c>
      <c r="K23" s="778"/>
      <c r="L23" s="778"/>
      <c r="M23" s="778"/>
      <c r="N23" s="778"/>
      <c r="O23" s="778"/>
      <c r="P23" s="764" t="s">
        <v>127</v>
      </c>
      <c r="Q23" s="765"/>
      <c r="R23" s="765"/>
      <c r="S23" s="765"/>
      <c r="T23" s="765"/>
      <c r="U23" s="765"/>
      <c r="V23" s="765"/>
    </row>
    <row r="24" spans="1:22" s="38" customFormat="1" ht="45.75" customHeight="1">
      <c r="A24" s="92"/>
      <c r="B24" s="87"/>
      <c r="C24" s="766"/>
      <c r="D24" s="766"/>
      <c r="E24" s="766"/>
      <c r="F24" s="766"/>
      <c r="G24" s="774"/>
      <c r="H24" s="775"/>
      <c r="I24" s="776"/>
      <c r="J24" s="766"/>
      <c r="K24" s="766"/>
      <c r="L24" s="766"/>
      <c r="M24" s="766"/>
      <c r="N24" s="766"/>
      <c r="O24" s="766"/>
      <c r="P24" s="766"/>
      <c r="Q24" s="765"/>
      <c r="R24" s="765"/>
      <c r="S24" s="765"/>
      <c r="T24" s="765"/>
      <c r="U24" s="765"/>
      <c r="V24" s="765"/>
    </row>
    <row r="25" spans="1:22" s="38" customFormat="1" ht="15">
      <c r="A25" s="92"/>
      <c r="B25" s="87"/>
      <c r="C25" s="779">
        <v>1</v>
      </c>
      <c r="D25" s="780"/>
      <c r="E25" s="780"/>
      <c r="F25" s="781"/>
      <c r="G25" s="782">
        <v>2</v>
      </c>
      <c r="H25" s="783"/>
      <c r="I25" s="784"/>
      <c r="J25" s="782">
        <v>3</v>
      </c>
      <c r="K25" s="780"/>
      <c r="L25" s="780"/>
      <c r="M25" s="780"/>
      <c r="N25" s="780"/>
      <c r="O25" s="781"/>
      <c r="P25" s="768" t="s">
        <v>93</v>
      </c>
      <c r="Q25" s="769"/>
      <c r="R25" s="769"/>
      <c r="S25" s="769"/>
      <c r="T25" s="769"/>
      <c r="U25" s="769"/>
      <c r="V25" s="769"/>
    </row>
    <row r="26" spans="1:22" s="38" customFormat="1" ht="22.7" customHeight="1">
      <c r="A26" s="92"/>
      <c r="B26" s="93"/>
      <c r="C26" s="712"/>
      <c r="D26" s="713"/>
      <c r="E26" s="713"/>
      <c r="F26" s="714"/>
      <c r="G26" s="704"/>
      <c r="H26" s="705"/>
      <c r="I26" s="706"/>
      <c r="J26" s="704"/>
      <c r="K26" s="707"/>
      <c r="L26" s="707"/>
      <c r="M26" s="707"/>
      <c r="N26" s="707"/>
      <c r="O26" s="708"/>
      <c r="P26" s="700" t="str">
        <f>IF(G26&gt;0,J26/G26,"")</f>
        <v/>
      </c>
      <c r="Q26" s="701"/>
      <c r="R26" s="701"/>
      <c r="S26" s="701"/>
      <c r="T26" s="701"/>
      <c r="U26" s="701"/>
      <c r="V26" s="701"/>
    </row>
    <row r="27" spans="1:22" s="38" customFormat="1" ht="22.7" customHeight="1">
      <c r="A27" s="92"/>
      <c r="B27" s="93"/>
      <c r="C27" s="767"/>
      <c r="D27" s="713"/>
      <c r="E27" s="713"/>
      <c r="F27" s="714"/>
      <c r="G27" s="704"/>
      <c r="H27" s="705"/>
      <c r="I27" s="706"/>
      <c r="J27" s="704"/>
      <c r="K27" s="707"/>
      <c r="L27" s="707"/>
      <c r="M27" s="707"/>
      <c r="N27" s="707"/>
      <c r="O27" s="708"/>
      <c r="P27" s="700" t="str">
        <f t="shared" ref="P27:P28" si="0">IF(G27&gt;0,J27/G27,"")</f>
        <v/>
      </c>
      <c r="Q27" s="701"/>
      <c r="R27" s="701"/>
      <c r="S27" s="701"/>
      <c r="T27" s="701"/>
      <c r="U27" s="701"/>
      <c r="V27" s="701"/>
    </row>
    <row r="28" spans="1:22" s="38" customFormat="1" ht="22.7" customHeight="1">
      <c r="A28" s="92"/>
      <c r="B28" s="93"/>
      <c r="C28" s="767"/>
      <c r="D28" s="713"/>
      <c r="E28" s="713"/>
      <c r="F28" s="714"/>
      <c r="G28" s="704"/>
      <c r="H28" s="705"/>
      <c r="I28" s="706"/>
      <c r="J28" s="704"/>
      <c r="K28" s="707"/>
      <c r="L28" s="707"/>
      <c r="M28" s="707"/>
      <c r="N28" s="707"/>
      <c r="O28" s="708"/>
      <c r="P28" s="700" t="str">
        <f t="shared" si="0"/>
        <v/>
      </c>
      <c r="Q28" s="701"/>
      <c r="R28" s="701"/>
      <c r="S28" s="701"/>
      <c r="T28" s="701"/>
      <c r="U28" s="701"/>
      <c r="V28" s="701"/>
    </row>
    <row r="29" spans="1:22" s="210" customFormat="1" ht="22.7" customHeight="1">
      <c r="A29" s="204"/>
      <c r="B29" s="93"/>
      <c r="C29" s="208"/>
      <c r="D29" s="208"/>
      <c r="E29" s="208"/>
      <c r="F29" s="208"/>
      <c r="G29" s="208"/>
      <c r="H29" s="208"/>
      <c r="I29" s="209"/>
      <c r="J29" s="717" t="s">
        <v>95</v>
      </c>
      <c r="K29" s="718"/>
      <c r="L29" s="719"/>
      <c r="M29" s="719"/>
      <c r="N29" s="719"/>
      <c r="O29" s="719"/>
      <c r="P29" s="700" t="str">
        <f>IFERROR(AVERAGE(P26:V28),"")</f>
        <v/>
      </c>
      <c r="Q29" s="701"/>
      <c r="R29" s="701"/>
      <c r="S29" s="701"/>
      <c r="T29" s="701"/>
      <c r="U29" s="701"/>
      <c r="V29" s="701"/>
    </row>
    <row r="30" spans="1:22" s="211" customFormat="1" ht="24.75" customHeight="1">
      <c r="A30" s="200"/>
      <c r="C30" s="763" t="s">
        <v>155</v>
      </c>
      <c r="D30" s="763"/>
      <c r="E30" s="763"/>
      <c r="F30" s="763"/>
      <c r="G30" s="763"/>
      <c r="H30" s="763"/>
      <c r="I30" s="763"/>
      <c r="J30" s="763"/>
      <c r="K30" s="763"/>
    </row>
    <row r="31" spans="1:22" s="211" customFormat="1" ht="19.5" customHeight="1">
      <c r="A31" s="200"/>
      <c r="C31" s="212"/>
      <c r="F31" s="211" t="s">
        <v>34</v>
      </c>
    </row>
    <row r="32" spans="1:22" s="168" customFormat="1" ht="30.2" customHeight="1">
      <c r="A32" s="167"/>
      <c r="B32" s="173" t="s">
        <v>47</v>
      </c>
      <c r="C32" s="709" t="s">
        <v>134</v>
      </c>
      <c r="D32" s="709"/>
      <c r="E32" s="709"/>
      <c r="F32" s="709"/>
      <c r="G32" s="709"/>
      <c r="H32" s="165"/>
      <c r="I32" s="165"/>
      <c r="J32" s="165"/>
      <c r="K32" s="165"/>
      <c r="L32" s="165"/>
      <c r="M32" s="165"/>
      <c r="N32" s="165"/>
      <c r="O32" s="165"/>
      <c r="P32" s="165"/>
      <c r="Q32" s="206"/>
      <c r="R32" s="189"/>
      <c r="S32" s="189"/>
      <c r="T32" s="189"/>
      <c r="U32" s="189"/>
    </row>
    <row r="33" spans="1:22" s="72" customFormat="1" ht="19.5" customHeight="1">
      <c r="A33" s="254"/>
      <c r="B33" s="142" t="s">
        <v>54</v>
      </c>
      <c r="C33" s="235"/>
      <c r="D33" s="610" t="s">
        <v>148</v>
      </c>
      <c r="E33" s="607"/>
      <c r="F33" s="607"/>
      <c r="G33" s="607"/>
      <c r="H33" s="607"/>
      <c r="I33" s="607"/>
      <c r="J33" s="607"/>
      <c r="K33" s="607"/>
      <c r="L33" s="607"/>
      <c r="M33" s="607"/>
      <c r="N33" s="607"/>
      <c r="O33" s="607"/>
      <c r="P33" s="607"/>
      <c r="Q33" s="607"/>
      <c r="R33" s="607"/>
      <c r="S33" s="607"/>
      <c r="T33" s="607"/>
      <c r="U33" s="607"/>
    </row>
    <row r="34" spans="1:22" s="72" customFormat="1" ht="18" customHeight="1">
      <c r="A34" s="254"/>
      <c r="B34" s="1"/>
      <c r="C34" s="2"/>
      <c r="D34" s="603" t="s">
        <v>164</v>
      </c>
      <c r="E34" s="603"/>
      <c r="F34" s="603"/>
      <c r="G34" s="603"/>
      <c r="H34" s="603"/>
      <c r="I34" s="603"/>
      <c r="J34" s="603"/>
      <c r="K34" s="603"/>
      <c r="L34" s="603"/>
      <c r="M34" s="603"/>
      <c r="N34" s="603"/>
      <c r="O34" s="603"/>
      <c r="P34" s="2"/>
      <c r="Q34" s="2"/>
      <c r="R34" s="2"/>
      <c r="S34" s="2"/>
      <c r="T34" s="2"/>
    </row>
    <row r="35" spans="1:22" ht="19.5" customHeight="1">
      <c r="A35" s="200"/>
      <c r="B35" s="202"/>
      <c r="C35" s="250"/>
      <c r="D35" s="711" t="s">
        <v>196</v>
      </c>
      <c r="E35" s="710"/>
      <c r="F35" s="710"/>
      <c r="G35" s="710"/>
      <c r="H35" s="710"/>
      <c r="I35" s="710"/>
      <c r="J35" s="710"/>
      <c r="K35" s="710"/>
      <c r="L35" s="710"/>
      <c r="M35" s="710"/>
      <c r="N35" s="710"/>
      <c r="O35" s="710"/>
      <c r="P35" s="710"/>
      <c r="Q35" s="710"/>
      <c r="R35" s="710"/>
      <c r="S35" s="710"/>
      <c r="T35" s="189"/>
      <c r="U35" s="189"/>
    </row>
    <row r="36" spans="1:22" ht="18" customHeight="1">
      <c r="A36" s="200"/>
      <c r="B36" s="202"/>
      <c r="C36" s="283"/>
      <c r="D36" s="710" t="s">
        <v>165</v>
      </c>
      <c r="E36" s="710"/>
      <c r="F36" s="710"/>
      <c r="G36" s="710"/>
      <c r="H36" s="710"/>
      <c r="I36" s="710"/>
      <c r="J36" s="710"/>
      <c r="K36" s="710"/>
      <c r="L36" s="710"/>
      <c r="M36" s="710"/>
      <c r="N36" s="710"/>
      <c r="O36" s="710"/>
      <c r="P36" s="710"/>
      <c r="Q36" s="710"/>
      <c r="R36" s="710"/>
      <c r="S36" s="710"/>
      <c r="T36" s="189"/>
      <c r="U36" s="189"/>
    </row>
    <row r="37" spans="1:22" ht="6.75" customHeight="1">
      <c r="A37" s="167"/>
      <c r="B37" s="183"/>
      <c r="C37" s="216"/>
      <c r="D37" s="217"/>
      <c r="E37" s="217"/>
      <c r="F37" s="218"/>
      <c r="G37" s="218"/>
      <c r="H37" s="218"/>
      <c r="I37" s="219"/>
      <c r="J37" s="218"/>
      <c r="K37" s="218"/>
      <c r="L37" s="218"/>
      <c r="M37" s="218"/>
      <c r="N37" s="218"/>
      <c r="O37" s="218"/>
      <c r="P37" s="218"/>
      <c r="Q37" s="206"/>
      <c r="R37" s="189"/>
      <c r="S37" s="189"/>
      <c r="T37" s="189"/>
      <c r="U37" s="189"/>
    </row>
    <row r="38" spans="1:22" s="191" customFormat="1" ht="19.5" customHeight="1">
      <c r="A38" s="200"/>
      <c r="B38" s="202"/>
      <c r="C38" s="250"/>
      <c r="D38" s="711" t="s">
        <v>125</v>
      </c>
      <c r="E38" s="710"/>
      <c r="F38" s="710"/>
      <c r="G38" s="710"/>
      <c r="H38" s="710"/>
      <c r="I38" s="710"/>
      <c r="J38" s="710"/>
      <c r="K38" s="710"/>
      <c r="L38" s="710"/>
      <c r="M38" s="710"/>
      <c r="N38" s="710"/>
      <c r="O38" s="710"/>
      <c r="P38" s="710"/>
      <c r="Q38" s="710"/>
      <c r="R38" s="710"/>
      <c r="S38" s="710"/>
      <c r="T38" s="710"/>
    </row>
    <row r="39" spans="1:22" ht="6.75" customHeight="1">
      <c r="A39" s="167"/>
      <c r="B39" s="183"/>
      <c r="C39" s="216"/>
      <c r="D39" s="217"/>
      <c r="E39" s="217"/>
      <c r="F39" s="218"/>
      <c r="G39" s="218"/>
      <c r="H39" s="218"/>
      <c r="I39" s="219"/>
      <c r="J39" s="218"/>
      <c r="K39" s="218"/>
      <c r="L39" s="218"/>
      <c r="M39" s="218"/>
      <c r="N39" s="218"/>
      <c r="O39" s="218"/>
      <c r="P39" s="218"/>
      <c r="Q39" s="206"/>
      <c r="R39" s="189"/>
      <c r="S39" s="189"/>
      <c r="T39" s="189"/>
      <c r="U39" s="189"/>
    </row>
    <row r="40" spans="1:22" ht="19.149999999999999" customHeight="1">
      <c r="A40" s="200"/>
      <c r="B40" s="220"/>
      <c r="C40" s="250"/>
      <c r="D40" s="711" t="s">
        <v>166</v>
      </c>
      <c r="E40" s="710"/>
      <c r="F40" s="710"/>
      <c r="G40" s="710"/>
      <c r="H40" s="710"/>
      <c r="I40" s="710"/>
      <c r="J40" s="710"/>
      <c r="K40" s="710"/>
      <c r="L40" s="710"/>
      <c r="M40" s="710"/>
      <c r="N40" s="710"/>
      <c r="O40" s="710"/>
      <c r="P40" s="710"/>
      <c r="Q40" s="710"/>
      <c r="R40" s="710"/>
      <c r="S40" s="710"/>
      <c r="T40" s="710"/>
      <c r="U40" s="710"/>
      <c r="V40" s="710"/>
    </row>
    <row r="41" spans="1:22" ht="6.75" customHeight="1">
      <c r="A41" s="167"/>
      <c r="B41" s="183"/>
      <c r="C41" s="216"/>
      <c r="D41" s="217"/>
      <c r="E41" s="217"/>
      <c r="F41" s="218"/>
      <c r="G41" s="218"/>
      <c r="H41" s="218"/>
      <c r="I41" s="219"/>
      <c r="J41" s="218"/>
      <c r="K41" s="218"/>
      <c r="L41" s="218"/>
      <c r="M41" s="218"/>
      <c r="N41" s="218"/>
      <c r="O41" s="218"/>
      <c r="P41" s="218"/>
      <c r="Q41" s="206"/>
      <c r="R41" s="189"/>
      <c r="S41" s="189"/>
      <c r="T41" s="189"/>
      <c r="U41" s="189"/>
    </row>
    <row r="42" spans="1:22" ht="19.5" customHeight="1">
      <c r="A42" s="167"/>
      <c r="B42" s="183"/>
      <c r="C42" s="235"/>
      <c r="D42" s="566" t="s">
        <v>149</v>
      </c>
      <c r="E42" s="524"/>
      <c r="F42" s="524"/>
      <c r="G42" s="524"/>
      <c r="H42" s="524"/>
      <c r="I42" s="524"/>
      <c r="J42" s="524"/>
      <c r="K42" s="524"/>
      <c r="L42" s="524"/>
      <c r="M42" s="524"/>
      <c r="N42" s="524"/>
      <c r="O42" s="524"/>
      <c r="P42" s="524"/>
      <c r="Q42" s="524"/>
      <c r="R42" s="524"/>
      <c r="S42" s="524"/>
      <c r="T42" s="524"/>
      <c r="U42" s="524"/>
      <c r="V42" s="524"/>
    </row>
    <row r="43" spans="1:22" ht="18" customHeight="1">
      <c r="A43" s="167"/>
      <c r="B43" s="183"/>
      <c r="C43" s="231"/>
      <c r="D43" s="603" t="s">
        <v>150</v>
      </c>
      <c r="E43" s="603"/>
      <c r="F43" s="218"/>
      <c r="G43" s="218"/>
      <c r="H43" s="218"/>
      <c r="I43" s="219"/>
      <c r="J43" s="218"/>
      <c r="K43" s="218"/>
      <c r="L43" s="218"/>
      <c r="M43" s="218"/>
      <c r="N43" s="218"/>
      <c r="O43" s="218"/>
      <c r="P43" s="218"/>
      <c r="Q43" s="168"/>
      <c r="R43" s="168"/>
      <c r="S43" s="168"/>
      <c r="T43" s="168"/>
      <c r="U43" s="168"/>
    </row>
    <row r="44" spans="1:22" s="168" customFormat="1" ht="19.149999999999999" customHeight="1">
      <c r="A44" s="200"/>
      <c r="B44" s="202"/>
      <c r="C44" s="250"/>
      <c r="D44" s="610" t="s">
        <v>279</v>
      </c>
      <c r="E44" s="607"/>
      <c r="F44" s="607"/>
      <c r="G44" s="607"/>
      <c r="H44" s="607"/>
      <c r="I44" s="607"/>
      <c r="J44" s="607"/>
      <c r="K44" s="607"/>
      <c r="L44" s="607"/>
      <c r="M44" s="607"/>
      <c r="N44" s="607"/>
      <c r="O44" s="607"/>
      <c r="P44" s="607"/>
      <c r="Q44" s="607"/>
      <c r="R44" s="607"/>
      <c r="S44" s="607"/>
      <c r="T44" s="607"/>
      <c r="U44" s="607"/>
      <c r="V44" s="214"/>
    </row>
    <row r="45" spans="1:22" ht="18" customHeight="1">
      <c r="C45" s="216"/>
      <c r="D45" s="607" t="s">
        <v>281</v>
      </c>
      <c r="E45" s="607"/>
      <c r="F45" s="607"/>
      <c r="G45" s="607"/>
      <c r="H45" s="607"/>
      <c r="I45" s="607"/>
      <c r="J45" s="607"/>
      <c r="K45" s="607"/>
      <c r="L45" s="607"/>
      <c r="M45" s="607"/>
      <c r="N45" s="607"/>
      <c r="O45" s="607"/>
      <c r="P45" s="607"/>
      <c r="Q45" s="607"/>
      <c r="R45" s="607"/>
      <c r="S45" s="607"/>
      <c r="T45" s="607"/>
      <c r="U45" s="607"/>
    </row>
    <row r="46" spans="1:22" ht="18" customHeight="1">
      <c r="C46" s="216"/>
      <c r="D46" s="607"/>
      <c r="E46" s="607"/>
      <c r="F46" s="607"/>
      <c r="G46" s="607"/>
      <c r="H46" s="607"/>
      <c r="I46" s="607"/>
    </row>
    <row r="47" spans="1:22" s="191" customFormat="1" ht="19.5" customHeight="1">
      <c r="A47" s="200"/>
      <c r="B47" s="202"/>
      <c r="C47" s="247"/>
      <c r="D47" s="217"/>
      <c r="E47" s="190"/>
      <c r="F47" s="195"/>
      <c r="G47" s="195"/>
      <c r="H47" s="195"/>
      <c r="I47" s="213"/>
      <c r="J47" s="195"/>
      <c r="K47" s="195"/>
      <c r="L47" s="190"/>
      <c r="M47" s="190"/>
      <c r="N47" s="190"/>
      <c r="O47" s="190"/>
      <c r="P47" s="190"/>
      <c r="Q47" s="200"/>
      <c r="R47" s="200"/>
    </row>
    <row r="48" spans="1:22" ht="18.75" customHeight="1">
      <c r="A48" s="167"/>
      <c r="B48" s="183"/>
      <c r="C48" s="274"/>
      <c r="D48" s="274"/>
      <c r="E48" s="702"/>
      <c r="F48" s="715"/>
      <c r="G48" s="715"/>
      <c r="H48" s="715"/>
      <c r="I48" s="189"/>
      <c r="J48" s="702"/>
      <c r="K48" s="702"/>
      <c r="L48" s="702"/>
      <c r="M48" s="702"/>
      <c r="N48" s="703"/>
      <c r="O48" s="703"/>
      <c r="P48" s="703"/>
      <c r="Q48" s="206"/>
      <c r="R48" s="215"/>
      <c r="S48" s="215"/>
      <c r="T48" s="215"/>
      <c r="U48" s="215"/>
    </row>
    <row r="49" spans="1:22" s="191" customFormat="1" ht="18" customHeight="1">
      <c r="A49" s="200"/>
      <c r="B49" s="202"/>
      <c r="C49" s="165"/>
      <c r="D49" s="165"/>
      <c r="E49" s="720" t="s">
        <v>36</v>
      </c>
      <c r="F49" s="720"/>
      <c r="G49" s="720"/>
      <c r="H49" s="720"/>
      <c r="I49" s="167"/>
      <c r="J49" s="721" t="s">
        <v>79</v>
      </c>
      <c r="K49" s="721"/>
      <c r="L49" s="721"/>
      <c r="M49" s="721"/>
      <c r="N49" s="721"/>
      <c r="O49" s="721"/>
      <c r="P49" s="721"/>
      <c r="Q49" s="721"/>
      <c r="R49" s="721"/>
      <c r="S49" s="165"/>
      <c r="T49" s="165"/>
      <c r="U49" s="165"/>
      <c r="V49" s="165"/>
    </row>
    <row r="50" spans="1:22" s="191" customFormat="1" ht="12.2" customHeight="1">
      <c r="A50" s="200"/>
      <c r="B50" s="202"/>
      <c r="E50" s="167"/>
      <c r="F50" s="167"/>
      <c r="G50" s="167"/>
      <c r="H50" s="167"/>
      <c r="I50" s="167"/>
      <c r="J50" s="221"/>
      <c r="K50" s="221"/>
      <c r="L50" s="167"/>
      <c r="M50" s="167"/>
      <c r="N50" s="167"/>
      <c r="O50" s="167"/>
      <c r="P50" s="167"/>
      <c r="Q50" s="165"/>
      <c r="R50" s="165"/>
      <c r="S50" s="165"/>
      <c r="T50" s="165"/>
      <c r="U50" s="165"/>
      <c r="V50" s="165"/>
    </row>
    <row r="51" spans="1:22" ht="19.899999999999999" customHeight="1">
      <c r="A51" s="167"/>
      <c r="B51" s="183"/>
      <c r="D51" s="167"/>
    </row>
    <row r="52" spans="1:22" ht="24" customHeight="1">
      <c r="A52" s="168"/>
      <c r="B52" s="183"/>
      <c r="C52" s="221"/>
      <c r="D52" s="167"/>
    </row>
    <row r="53" spans="1:22" ht="29.25" hidden="1" customHeight="1">
      <c r="A53" s="168"/>
      <c r="B53" s="183"/>
    </row>
    <row r="54" spans="1:22" ht="21.75" customHeight="1">
      <c r="A54" s="206"/>
      <c r="B54" s="183"/>
    </row>
    <row r="55" spans="1:22" ht="15">
      <c r="A55" s="206"/>
      <c r="B55" s="183"/>
    </row>
    <row r="56" spans="1:22" ht="20.25">
      <c r="A56" s="206"/>
      <c r="B56" s="183"/>
      <c r="C56" s="174"/>
    </row>
    <row r="57" spans="1:22" ht="23.25">
      <c r="A57" s="206"/>
      <c r="B57" s="188"/>
      <c r="C57" s="222"/>
    </row>
    <row r="58" spans="1:22" ht="20.25">
      <c r="B58" s="83"/>
      <c r="C58" s="222"/>
      <c r="E58" s="168"/>
      <c r="F58" s="168"/>
      <c r="G58" s="168"/>
      <c r="H58" s="168"/>
      <c r="I58" s="168"/>
      <c r="J58" s="168"/>
      <c r="K58" s="168"/>
      <c r="L58" s="168"/>
      <c r="M58" s="168"/>
      <c r="N58" s="168"/>
      <c r="O58" s="168"/>
      <c r="P58" s="168"/>
    </row>
    <row r="59" spans="1:22" ht="20.25">
      <c r="B59" s="83"/>
      <c r="C59" s="169"/>
      <c r="E59" s="168"/>
      <c r="F59" s="168"/>
      <c r="G59" s="168"/>
      <c r="H59" s="168"/>
      <c r="I59" s="168"/>
      <c r="J59" s="168"/>
      <c r="K59" s="168"/>
      <c r="L59" s="168"/>
      <c r="M59" s="168"/>
      <c r="N59" s="168"/>
      <c r="O59" s="168"/>
      <c r="P59" s="168"/>
    </row>
    <row r="60" spans="1:22" ht="23.25">
      <c r="B60" s="83"/>
      <c r="C60" s="223"/>
      <c r="D60" s="168"/>
      <c r="E60" s="275"/>
      <c r="F60" s="275"/>
      <c r="G60" s="168"/>
      <c r="H60" s="168"/>
      <c r="I60" s="248"/>
      <c r="J60" s="716"/>
      <c r="K60" s="716"/>
      <c r="L60" s="716"/>
      <c r="M60" s="716"/>
      <c r="N60" s="168"/>
      <c r="O60" s="168"/>
      <c r="P60" s="168"/>
    </row>
    <row r="61" spans="1:22" ht="23.25">
      <c r="B61" s="188"/>
      <c r="C61" s="225"/>
      <c r="D61" s="168"/>
      <c r="E61" s="168"/>
      <c r="F61" s="168"/>
      <c r="G61" s="168"/>
      <c r="H61" s="168"/>
      <c r="I61" s="168"/>
      <c r="J61" s="249"/>
      <c r="K61" s="249"/>
      <c r="L61" s="168"/>
      <c r="M61" s="168"/>
      <c r="N61" s="168"/>
      <c r="O61" s="168"/>
      <c r="P61" s="168"/>
    </row>
    <row r="62" spans="1:22" ht="23.25">
      <c r="B62" s="224"/>
      <c r="C62" s="275"/>
      <c r="D62" s="275"/>
    </row>
    <row r="63" spans="1:22" ht="18">
      <c r="B63" s="183"/>
      <c r="C63" s="249"/>
      <c r="D63" s="226"/>
    </row>
    <row r="64" spans="1:22" ht="15">
      <c r="B64" s="183"/>
    </row>
    <row r="65" s="165" customFormat="1"/>
    <row r="66" s="165" customFormat="1"/>
  </sheetData>
  <sheetProtection algorithmName="SHA-512" hashValue="/ICoQTn2PMQjeXPqQVKUUfADI5l/ozRj9LPgu1LmMsRlW7/X1dc8RMu2xao3b8nlLbfwNP0oyFEI4is76FDvCA==" saltValue="EhZgPaYfBI73OVQJLUL1iQ==" spinCount="100000" sheet="1" objects="1" scenarios="1"/>
  <mergeCells count="72">
    <mergeCell ref="C21:R21"/>
    <mergeCell ref="C30:K30"/>
    <mergeCell ref="P23:V24"/>
    <mergeCell ref="C27:F27"/>
    <mergeCell ref="G27:I27"/>
    <mergeCell ref="J27:O27"/>
    <mergeCell ref="P25:V25"/>
    <mergeCell ref="C28:F28"/>
    <mergeCell ref="G28:I28"/>
    <mergeCell ref="J28:O28"/>
    <mergeCell ref="C23:F24"/>
    <mergeCell ref="G23:I24"/>
    <mergeCell ref="J23:O24"/>
    <mergeCell ref="C25:F25"/>
    <mergeCell ref="G25:I25"/>
    <mergeCell ref="J25:O25"/>
    <mergeCell ref="C12:H12"/>
    <mergeCell ref="M15:R15"/>
    <mergeCell ref="S16:U16"/>
    <mergeCell ref="F17:G17"/>
    <mergeCell ref="C19:F19"/>
    <mergeCell ref="M19:O19"/>
    <mergeCell ref="I19:K19"/>
    <mergeCell ref="B1:V1"/>
    <mergeCell ref="B2:U2"/>
    <mergeCell ref="K5:L5"/>
    <mergeCell ref="M5:R5"/>
    <mergeCell ref="C3:G3"/>
    <mergeCell ref="M4:V4"/>
    <mergeCell ref="S5:U5"/>
    <mergeCell ref="C5:I5"/>
    <mergeCell ref="C10:H10"/>
    <mergeCell ref="J10:O10"/>
    <mergeCell ref="C16:H16"/>
    <mergeCell ref="Q10:T10"/>
    <mergeCell ref="K6:L6"/>
    <mergeCell ref="M6:R6"/>
    <mergeCell ref="S6:U6"/>
    <mergeCell ref="M16:R16"/>
    <mergeCell ref="K16:L16"/>
    <mergeCell ref="C14:H14"/>
    <mergeCell ref="J12:O12"/>
    <mergeCell ref="E11:H11"/>
    <mergeCell ref="S15:T15"/>
    <mergeCell ref="K15:L15"/>
    <mergeCell ref="C6:J6"/>
    <mergeCell ref="K14:V14"/>
    <mergeCell ref="J60:M60"/>
    <mergeCell ref="J29:O29"/>
    <mergeCell ref="D38:T38"/>
    <mergeCell ref="D40:V40"/>
    <mergeCell ref="E49:H49"/>
    <mergeCell ref="J49:R49"/>
    <mergeCell ref="D45:U45"/>
    <mergeCell ref="D42:V42"/>
    <mergeCell ref="D43:E43"/>
    <mergeCell ref="D44:U44"/>
    <mergeCell ref="D46:I46"/>
    <mergeCell ref="P26:V26"/>
    <mergeCell ref="P29:V29"/>
    <mergeCell ref="J48:P48"/>
    <mergeCell ref="G26:I26"/>
    <mergeCell ref="J26:O26"/>
    <mergeCell ref="P28:V28"/>
    <mergeCell ref="P27:V27"/>
    <mergeCell ref="C32:G32"/>
    <mergeCell ref="D33:U33"/>
    <mergeCell ref="D34:O34"/>
    <mergeCell ref="D36:S36"/>
    <mergeCell ref="D35:S35"/>
    <mergeCell ref="C26:F26"/>
    <mergeCell ref="E48:H48"/>
  </mergeCells>
  <phoneticPr fontId="0" type="noConversion"/>
  <printOptions horizontalCentered="1"/>
  <pageMargins left="0.59055118110236227" right="0.39370078740157483" top="0.39370078740157483" bottom="0.59055118110236227" header="0.39370078740157483" footer="0.39370078740157483"/>
  <pageSetup paperSize="9" scale="65" firstPageNumber="8" fitToHeight="0" orientation="portrait" r:id="rId1"/>
  <headerFooter alignWithMargins="0">
    <oddFooter>&amp;L*freiwillige Angaben&amp;C&amp;F&amp;RMLR 2721-03/2025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J83"/>
  <sheetViews>
    <sheetView showGridLines="0" zoomScale="130" zoomScaleNormal="130" zoomScaleSheetLayoutView="75" zoomScalePageLayoutView="75" workbookViewId="0"/>
  </sheetViews>
  <sheetFormatPr baseColWidth="10" defaultColWidth="11.5703125" defaultRowHeight="14.25"/>
  <cols>
    <col min="1" max="1" width="134.140625" style="346" customWidth="1"/>
    <col min="2" max="16384" width="11.5703125" style="346"/>
  </cols>
  <sheetData>
    <row r="1" spans="1:10" ht="15">
      <c r="A1" s="511" t="s">
        <v>128</v>
      </c>
    </row>
    <row r="2" spans="1:10" ht="33.75" customHeight="1">
      <c r="A2" s="512" t="s">
        <v>287</v>
      </c>
      <c r="B2" s="491"/>
      <c r="C2" s="491"/>
      <c r="D2" s="491"/>
      <c r="E2" s="491"/>
      <c r="F2" s="491"/>
      <c r="G2" s="491"/>
      <c r="H2" s="491"/>
      <c r="I2" s="491"/>
      <c r="J2" s="491"/>
    </row>
    <row r="3" spans="1:10" ht="10.15" customHeight="1">
      <c r="A3" s="507" t="s">
        <v>275</v>
      </c>
      <c r="B3" s="438"/>
    </row>
    <row r="4" spans="1:10" ht="24">
      <c r="A4" s="508" t="s">
        <v>288</v>
      </c>
      <c r="B4" s="438"/>
      <c r="C4" s="347"/>
    </row>
    <row r="5" spans="1:10" ht="24">
      <c r="A5" s="508" t="s">
        <v>289</v>
      </c>
      <c r="B5" s="438"/>
    </row>
    <row r="6" spans="1:10" ht="24">
      <c r="A6" s="508" t="s">
        <v>290</v>
      </c>
      <c r="B6" s="438"/>
    </row>
    <row r="7" spans="1:10" ht="24">
      <c r="A7" s="508" t="s">
        <v>291</v>
      </c>
      <c r="B7" s="438"/>
    </row>
    <row r="8" spans="1:10" ht="3.75" customHeight="1">
      <c r="A8" s="508"/>
      <c r="B8" s="438"/>
    </row>
    <row r="9" spans="1:10">
      <c r="A9" s="507" t="s">
        <v>292</v>
      </c>
      <c r="B9" s="438"/>
    </row>
    <row r="10" spans="1:10">
      <c r="A10" s="508" t="s">
        <v>293</v>
      </c>
      <c r="B10" s="438"/>
    </row>
    <row r="11" spans="1:10">
      <c r="A11" s="509" t="s">
        <v>294</v>
      </c>
      <c r="B11" s="438"/>
    </row>
    <row r="12" spans="1:10">
      <c r="A12" s="509" t="s">
        <v>295</v>
      </c>
      <c r="B12" s="438"/>
    </row>
    <row r="13" spans="1:10" ht="24">
      <c r="A13" s="509" t="s">
        <v>296</v>
      </c>
      <c r="B13" s="438"/>
    </row>
    <row r="14" spans="1:10" ht="9" customHeight="1">
      <c r="A14" s="509" t="s">
        <v>297</v>
      </c>
      <c r="B14" s="438"/>
    </row>
    <row r="15" spans="1:10">
      <c r="A15" s="509" t="s">
        <v>298</v>
      </c>
      <c r="B15" s="438"/>
    </row>
    <row r="16" spans="1:10" ht="24">
      <c r="A16" s="508" t="s">
        <v>299</v>
      </c>
      <c r="B16" s="438"/>
    </row>
    <row r="17" spans="1:2">
      <c r="A17" s="509" t="s">
        <v>300</v>
      </c>
      <c r="B17" s="438"/>
    </row>
    <row r="18" spans="1:2">
      <c r="A18" s="509" t="s">
        <v>301</v>
      </c>
      <c r="B18" s="438"/>
    </row>
    <row r="19" spans="1:2" ht="24">
      <c r="A19" s="509" t="s">
        <v>302</v>
      </c>
      <c r="B19" s="438"/>
    </row>
    <row r="20" spans="1:2" ht="24">
      <c r="A20" s="509" t="s">
        <v>303</v>
      </c>
      <c r="B20" s="438"/>
    </row>
    <row r="21" spans="1:2" ht="24">
      <c r="A21" s="509" t="s">
        <v>304</v>
      </c>
      <c r="B21" s="438"/>
    </row>
    <row r="22" spans="1:2" ht="48">
      <c r="A22" s="509" t="s">
        <v>305</v>
      </c>
      <c r="B22" s="438"/>
    </row>
    <row r="23" spans="1:2" ht="36">
      <c r="A23" s="509" t="s">
        <v>306</v>
      </c>
      <c r="B23" s="438"/>
    </row>
    <row r="24" spans="1:2" ht="60">
      <c r="A24" s="508" t="s">
        <v>307</v>
      </c>
      <c r="B24" s="438"/>
    </row>
    <row r="25" spans="1:2">
      <c r="A25" s="507" t="s">
        <v>308</v>
      </c>
      <c r="B25" s="438"/>
    </row>
    <row r="26" spans="1:2" ht="24">
      <c r="A26" s="508" t="s">
        <v>309</v>
      </c>
      <c r="B26" s="438"/>
    </row>
    <row r="27" spans="1:2">
      <c r="A27" s="509" t="s">
        <v>310</v>
      </c>
      <c r="B27" s="438"/>
    </row>
    <row r="28" spans="1:2">
      <c r="A28" s="509" t="s">
        <v>311</v>
      </c>
      <c r="B28" s="438"/>
    </row>
    <row r="29" spans="1:2">
      <c r="A29" s="509" t="s">
        <v>312</v>
      </c>
      <c r="B29" s="438"/>
    </row>
    <row r="30" spans="1:2">
      <c r="A30" s="509" t="s">
        <v>313</v>
      </c>
      <c r="B30" s="438"/>
    </row>
    <row r="31" spans="1:2" ht="36">
      <c r="A31" s="509" t="s">
        <v>314</v>
      </c>
      <c r="B31" s="438"/>
    </row>
    <row r="32" spans="1:2">
      <c r="A32" s="509" t="s">
        <v>315</v>
      </c>
      <c r="B32" s="438"/>
    </row>
    <row r="33" spans="1:2">
      <c r="A33" s="509" t="s">
        <v>316</v>
      </c>
      <c r="B33" s="492"/>
    </row>
    <row r="34" spans="1:2">
      <c r="A34" s="509" t="s">
        <v>317</v>
      </c>
      <c r="B34" s="492"/>
    </row>
    <row r="35" spans="1:2">
      <c r="A35" s="509" t="s">
        <v>318</v>
      </c>
      <c r="B35" s="492"/>
    </row>
    <row r="36" spans="1:2">
      <c r="A36" s="509" t="s">
        <v>319</v>
      </c>
      <c r="B36" s="492"/>
    </row>
    <row r="37" spans="1:2">
      <c r="A37" s="509" t="s">
        <v>320</v>
      </c>
      <c r="B37" s="492"/>
    </row>
    <row r="38" spans="1:2">
      <c r="A38" s="508" t="s">
        <v>321</v>
      </c>
      <c r="B38" s="438"/>
    </row>
    <row r="39" spans="1:2" ht="3.75" customHeight="1">
      <c r="A39" s="508"/>
      <c r="B39" s="438"/>
    </row>
    <row r="40" spans="1:2">
      <c r="A40" s="507" t="s">
        <v>322</v>
      </c>
      <c r="B40" s="438"/>
    </row>
    <row r="41" spans="1:2" ht="24">
      <c r="A41" s="508" t="s">
        <v>323</v>
      </c>
      <c r="B41" s="438"/>
    </row>
    <row r="42" spans="1:2" ht="24.75" customHeight="1">
      <c r="A42" s="509" t="s">
        <v>334</v>
      </c>
      <c r="B42" s="438"/>
    </row>
    <row r="43" spans="1:2" ht="48" customHeight="1">
      <c r="A43" s="509" t="s">
        <v>335</v>
      </c>
      <c r="B43" s="438"/>
    </row>
    <row r="44" spans="1:2" ht="23.25" customHeight="1">
      <c r="A44" s="509" t="s">
        <v>336</v>
      </c>
      <c r="B44" s="438"/>
    </row>
    <row r="45" spans="1:2" ht="34.5" customHeight="1">
      <c r="A45" s="509" t="s">
        <v>337</v>
      </c>
      <c r="B45" s="438"/>
    </row>
    <row r="46" spans="1:2" ht="24">
      <c r="A46" s="509" t="s">
        <v>338</v>
      </c>
      <c r="B46" s="438"/>
    </row>
    <row r="47" spans="1:2" ht="24">
      <c r="A47" s="509" t="s">
        <v>339</v>
      </c>
      <c r="B47" s="438"/>
    </row>
    <row r="48" spans="1:2" ht="3.75" customHeight="1">
      <c r="A48" s="509"/>
      <c r="B48" s="438"/>
    </row>
    <row r="49" spans="1:2" ht="9.75" customHeight="1">
      <c r="A49" s="507" t="s">
        <v>324</v>
      </c>
      <c r="B49" s="438"/>
    </row>
    <row r="50" spans="1:2" ht="24">
      <c r="A50" s="508" t="s">
        <v>325</v>
      </c>
      <c r="B50" s="438"/>
    </row>
    <row r="51" spans="1:2">
      <c r="A51" s="510" t="s">
        <v>326</v>
      </c>
      <c r="B51" s="438"/>
    </row>
    <row r="52" spans="1:2" ht="24">
      <c r="A52" s="508" t="s">
        <v>327</v>
      </c>
      <c r="B52" s="438"/>
    </row>
    <row r="53" spans="1:2" ht="60">
      <c r="A53" s="508" t="s">
        <v>328</v>
      </c>
      <c r="B53" s="438"/>
    </row>
    <row r="54" spans="1:2">
      <c r="A54" s="508" t="s">
        <v>276</v>
      </c>
      <c r="B54" s="438"/>
    </row>
    <row r="55" spans="1:2">
      <c r="A55" s="510" t="s">
        <v>277</v>
      </c>
      <c r="B55" s="438"/>
    </row>
    <row r="56" spans="1:2">
      <c r="A56" s="508" t="s">
        <v>278</v>
      </c>
      <c r="B56" s="438"/>
    </row>
    <row r="57" spans="1:2">
      <c r="B57" s="438"/>
    </row>
    <row r="58" spans="1:2">
      <c r="B58" s="438"/>
    </row>
    <row r="59" spans="1:2">
      <c r="B59" s="438"/>
    </row>
    <row r="60" spans="1:2">
      <c r="B60" s="438"/>
    </row>
    <row r="61" spans="1:2">
      <c r="B61" s="438"/>
    </row>
    <row r="62" spans="1:2">
      <c r="B62" s="438"/>
    </row>
    <row r="63" spans="1:2">
      <c r="B63" s="438"/>
    </row>
    <row r="64" spans="1:2">
      <c r="B64" s="438"/>
    </row>
    <row r="65" spans="1:8">
      <c r="B65" s="438"/>
    </row>
    <row r="66" spans="1:8">
      <c r="B66" s="438"/>
    </row>
    <row r="67" spans="1:8" ht="7.5" customHeight="1">
      <c r="B67" s="438"/>
    </row>
    <row r="68" spans="1:8">
      <c r="A68" s="785"/>
      <c r="B68" s="786"/>
      <c r="C68" s="786"/>
      <c r="D68" s="786"/>
      <c r="E68" s="786"/>
      <c r="F68" s="786"/>
      <c r="G68" s="786"/>
      <c r="H68" s="786"/>
    </row>
    <row r="69" spans="1:8" ht="7.5" customHeight="1">
      <c r="B69" s="493"/>
      <c r="C69" s="493"/>
      <c r="D69" s="493"/>
      <c r="E69" s="493"/>
      <c r="F69" s="493"/>
      <c r="G69" s="493"/>
      <c r="H69" s="493"/>
    </row>
    <row r="70" spans="1:8">
      <c r="B70" s="438"/>
    </row>
    <row r="71" spans="1:8">
      <c r="B71" s="438"/>
    </row>
    <row r="72" spans="1:8">
      <c r="B72" s="438"/>
    </row>
    <row r="73" spans="1:8">
      <c r="B73" s="438"/>
    </row>
    <row r="74" spans="1:8">
      <c r="B74" s="438"/>
    </row>
    <row r="75" spans="1:8">
      <c r="B75" s="438"/>
    </row>
    <row r="76" spans="1:8">
      <c r="B76" s="438"/>
    </row>
    <row r="77" spans="1:8">
      <c r="B77" s="438"/>
    </row>
    <row r="78" spans="1:8">
      <c r="B78" s="438"/>
    </row>
    <row r="79" spans="1:8">
      <c r="B79" s="438"/>
    </row>
    <row r="80" spans="1:8" ht="7.5" customHeight="1">
      <c r="B80" s="438"/>
    </row>
    <row r="81" spans="1:8" ht="7.5" customHeight="1">
      <c r="A81" s="786"/>
      <c r="B81" s="786"/>
      <c r="C81" s="786"/>
      <c r="D81" s="786"/>
      <c r="E81" s="786"/>
      <c r="F81" s="786"/>
      <c r="G81" s="786"/>
      <c r="H81" s="786"/>
    </row>
    <row r="82" spans="1:8" ht="7.5" customHeight="1">
      <c r="B82" s="438"/>
    </row>
    <row r="83" spans="1:8">
      <c r="B83" s="438"/>
    </row>
  </sheetData>
  <sheetProtection algorithmName="SHA-512" hashValue="DChHARV94BsgPYN2Gs7OXeoR2u0BPz3FPEcc6tuZxohOpViodc2y0sk76DYyuJutFP3lmjcARnx2v3Ukk5UhRg==" saltValue="UgBYMsqBFiSt97EAyfPInQ==" spinCount="100000" sheet="1" objects="1" scenarios="1"/>
  <mergeCells count="2">
    <mergeCell ref="A68:H68"/>
    <mergeCell ref="A81:H81"/>
  </mergeCells>
  <hyperlinks>
    <hyperlink ref="A51" r:id="rId1" display="https://www.agrarzahlungen.de/"/>
    <hyperlink ref="A55" r:id="rId2"/>
  </hyperlinks>
  <printOptions horizontalCentered="1"/>
  <pageMargins left="0.59055118110236227" right="0.39370078740157483" top="0.39370078740157483" bottom="0.59055118110236227" header="0.39370078740157483" footer="0.39370078740157483"/>
  <pageSetup paperSize="9" scale="65" orientation="portrait" r:id="rId3"/>
  <headerFooter alignWithMargins="0">
    <oddFooter>&amp;C&amp;F&amp;RMLR 2721-03/2025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W43"/>
  <sheetViews>
    <sheetView showGridLines="0" showZeros="0" zoomScaleNormal="100" workbookViewId="0"/>
  </sheetViews>
  <sheetFormatPr baseColWidth="10" defaultColWidth="11.5703125" defaultRowHeight="12.75"/>
  <cols>
    <col min="1" max="1" width="1.7109375" style="77" customWidth="1"/>
    <col min="2" max="2" width="4" style="355" customWidth="1"/>
    <col min="3" max="3" width="6.42578125" style="77" customWidth="1"/>
    <col min="4" max="4" width="20" style="77" customWidth="1"/>
    <col min="5" max="11" width="6.7109375" style="77" customWidth="1"/>
    <col min="12" max="12" width="7.140625" style="77" customWidth="1"/>
    <col min="13" max="13" width="6.7109375" style="77" customWidth="1"/>
    <col min="14" max="14" width="6.28515625" style="77" customWidth="1"/>
    <col min="15" max="15" width="8.85546875" style="77" customWidth="1"/>
    <col min="16" max="16" width="6.7109375" style="77" customWidth="1"/>
    <col min="17" max="17" width="8.7109375" style="77" customWidth="1"/>
    <col min="18" max="18" width="9.5703125" style="77" customWidth="1"/>
    <col min="19" max="19" width="2" style="77" hidden="1" customWidth="1"/>
    <col min="20" max="20" width="9.7109375" style="77" hidden="1" customWidth="1"/>
    <col min="21" max="22" width="11.5703125" style="77" hidden="1" customWidth="1"/>
    <col min="23" max="16384" width="11.5703125" style="77"/>
  </cols>
  <sheetData>
    <row r="1" spans="1:19" ht="33.75">
      <c r="A1" s="363"/>
      <c r="B1" s="672" t="s">
        <v>210</v>
      </c>
      <c r="C1" s="798"/>
      <c r="D1" s="798"/>
      <c r="E1" s="798"/>
      <c r="F1" s="798"/>
      <c r="G1" s="798"/>
      <c r="H1" s="798"/>
      <c r="I1" s="798"/>
      <c r="J1" s="798"/>
      <c r="K1" s="798"/>
      <c r="L1" s="798"/>
      <c r="M1" s="798"/>
      <c r="N1" s="798"/>
      <c r="O1" s="798"/>
      <c r="P1" s="798"/>
      <c r="Q1" s="798"/>
      <c r="R1" s="798"/>
    </row>
    <row r="2" spans="1:19" s="14" customFormat="1" ht="18">
      <c r="B2" s="147"/>
      <c r="C2" s="28"/>
      <c r="D2" s="28"/>
      <c r="E2" s="28"/>
      <c r="F2" s="28"/>
      <c r="G2" s="28"/>
      <c r="H2" s="12"/>
      <c r="I2" s="7"/>
      <c r="J2" s="12"/>
      <c r="K2" s="7"/>
      <c r="L2" s="12"/>
      <c r="M2" s="7"/>
      <c r="N2" s="12"/>
      <c r="O2" s="7"/>
      <c r="P2" s="12"/>
      <c r="Q2" s="7"/>
      <c r="R2" s="12"/>
    </row>
    <row r="3" spans="1:19" s="14" customFormat="1" ht="18">
      <c r="B3" s="147"/>
      <c r="C3" s="28"/>
      <c r="D3" s="28"/>
      <c r="E3" s="28"/>
      <c r="F3" s="28"/>
      <c r="G3" s="28"/>
      <c r="H3" s="12"/>
      <c r="I3" s="7"/>
      <c r="J3" s="12"/>
      <c r="K3" s="7"/>
      <c r="L3" s="12"/>
      <c r="M3" s="7"/>
      <c r="N3" s="12"/>
      <c r="O3" s="7"/>
      <c r="P3" s="12"/>
      <c r="Q3" s="7"/>
      <c r="R3" s="12"/>
    </row>
    <row r="4" spans="1:19" s="14" customFormat="1" ht="53.25" customHeight="1">
      <c r="B4" s="147"/>
      <c r="C4" s="799" t="s">
        <v>274</v>
      </c>
      <c r="D4" s="799"/>
      <c r="E4" s="799"/>
      <c r="F4" s="799"/>
      <c r="G4" s="799"/>
      <c r="H4" s="799"/>
      <c r="I4" s="799"/>
      <c r="J4" s="799"/>
      <c r="K4" s="799"/>
      <c r="L4" s="799"/>
      <c r="M4" s="799"/>
      <c r="N4" s="799"/>
      <c r="O4" s="799"/>
      <c r="P4" s="799"/>
      <c r="Q4" s="799"/>
      <c r="R4" s="799"/>
    </row>
    <row r="5" spans="1:19" s="14" customFormat="1" ht="18">
      <c r="B5" s="147"/>
      <c r="C5" s="28"/>
      <c r="D5" s="28"/>
      <c r="E5" s="28"/>
      <c r="F5" s="28"/>
      <c r="G5" s="28"/>
      <c r="H5" s="28"/>
      <c r="I5" s="28"/>
      <c r="J5" s="28"/>
      <c r="K5" s="12"/>
      <c r="L5" s="12"/>
      <c r="M5" s="7"/>
      <c r="N5" s="7"/>
      <c r="O5" s="7"/>
      <c r="P5" s="7"/>
      <c r="Q5" s="7"/>
      <c r="R5" s="7"/>
    </row>
    <row r="6" spans="1:19" s="14" customFormat="1" ht="18">
      <c r="B6" s="147"/>
      <c r="C6" s="364"/>
      <c r="D6" s="28"/>
      <c r="E6" s="28"/>
      <c r="F6" s="28"/>
      <c r="G6" s="28"/>
      <c r="H6" s="28"/>
      <c r="I6" s="28"/>
      <c r="J6" s="28"/>
      <c r="K6" s="12"/>
      <c r="L6" s="12"/>
      <c r="M6" s="7"/>
      <c r="N6" s="7"/>
      <c r="O6" s="7"/>
      <c r="P6" s="7"/>
      <c r="Q6" s="7"/>
      <c r="R6" s="7"/>
    </row>
    <row r="7" spans="1:19" s="14" customFormat="1" ht="18">
      <c r="B7" s="147"/>
      <c r="C7" s="295" t="s">
        <v>211</v>
      </c>
      <c r="D7" s="28"/>
      <c r="E7" s="28"/>
      <c r="F7" s="28"/>
      <c r="G7" s="28"/>
      <c r="H7" s="28"/>
      <c r="I7" s="28"/>
      <c r="J7" s="28"/>
      <c r="K7" s="12"/>
      <c r="L7" s="12"/>
      <c r="M7" s="7"/>
      <c r="N7" s="7"/>
      <c r="O7" s="7"/>
      <c r="P7" s="7"/>
      <c r="Q7" s="7"/>
      <c r="R7" s="7"/>
    </row>
    <row r="8" spans="1:19" s="14" customFormat="1" ht="18">
      <c r="B8" s="147"/>
      <c r="C8" s="295"/>
      <c r="D8" s="28"/>
      <c r="E8" s="28"/>
      <c r="F8" s="28"/>
      <c r="G8" s="28"/>
      <c r="H8" s="28"/>
      <c r="I8" s="28"/>
      <c r="J8" s="28"/>
      <c r="K8" s="12"/>
      <c r="L8" s="12"/>
      <c r="M8" s="7"/>
      <c r="N8" s="7"/>
      <c r="O8" s="7"/>
      <c r="P8" s="7"/>
      <c r="Q8" s="7"/>
      <c r="R8" s="7"/>
    </row>
    <row r="9" spans="1:19" s="363" customFormat="1" ht="15.75">
      <c r="B9" s="148"/>
      <c r="C9" s="364" t="s">
        <v>97</v>
      </c>
    </row>
    <row r="10" spans="1:19" s="363" customFormat="1" ht="15.75">
      <c r="B10" s="150"/>
      <c r="C10" s="788">
        <f>'Mantel DIV 2'!C2:G2</f>
        <v>0</v>
      </c>
      <c r="D10" s="788"/>
      <c r="E10" s="788"/>
      <c r="F10" s="788"/>
      <c r="G10" s="788"/>
      <c r="H10" s="788"/>
      <c r="J10" s="788">
        <f>'Mantel DIV 2'!I2</f>
        <v>0</v>
      </c>
      <c r="K10" s="788"/>
      <c r="L10" s="788"/>
      <c r="M10" s="788"/>
      <c r="N10" s="788"/>
      <c r="O10" s="15"/>
      <c r="P10" s="800">
        <f>'Mantel DIV 2'!O2</f>
        <v>0</v>
      </c>
      <c r="Q10" s="788"/>
      <c r="R10" s="788"/>
    </row>
    <row r="11" spans="1:19" s="363" customFormat="1" ht="15.75">
      <c r="B11" s="150"/>
      <c r="C11" s="367" t="s">
        <v>43</v>
      </c>
      <c r="D11" s="20"/>
      <c r="E11" s="20"/>
      <c r="F11" s="20"/>
      <c r="G11" s="20"/>
      <c r="H11" s="20"/>
      <c r="J11" s="367" t="s">
        <v>4</v>
      </c>
      <c r="K11" s="15"/>
      <c r="L11" s="16"/>
      <c r="M11" s="16"/>
      <c r="N11" s="16"/>
      <c r="O11" s="16"/>
      <c r="P11" s="365" t="s">
        <v>29</v>
      </c>
      <c r="Q11" s="365"/>
      <c r="R11" s="16"/>
    </row>
    <row r="12" spans="1:19" s="363" customFormat="1" ht="15.75">
      <c r="B12" s="240" t="s">
        <v>215</v>
      </c>
      <c r="C12" s="797">
        <f>'Mantel DIV 2'!C4:G4</f>
        <v>0</v>
      </c>
      <c r="D12" s="797"/>
      <c r="E12" s="797"/>
      <c r="F12" s="797"/>
      <c r="G12" s="797"/>
      <c r="H12" s="797"/>
      <c r="I12" s="371" t="s">
        <v>215</v>
      </c>
      <c r="J12" s="788">
        <f>'Mantel DIV 2'!I4</f>
        <v>0</v>
      </c>
      <c r="K12" s="789"/>
      <c r="L12" s="789"/>
      <c r="M12" s="789"/>
      <c r="N12" s="789"/>
      <c r="O12" s="369" t="s">
        <v>215</v>
      </c>
      <c r="P12" s="788">
        <f>'Mantel DIV 2'!O4</f>
        <v>0</v>
      </c>
      <c r="Q12" s="788"/>
      <c r="R12" s="788"/>
    </row>
    <row r="13" spans="1:19" s="363" customFormat="1" ht="15.75">
      <c r="B13" s="150"/>
      <c r="C13" s="367" t="s">
        <v>5</v>
      </c>
      <c r="D13" s="20"/>
      <c r="E13" s="20"/>
      <c r="F13" s="20"/>
      <c r="G13" s="20"/>
      <c r="H13" s="20"/>
      <c r="I13" s="371"/>
      <c r="J13" s="367" t="s">
        <v>6</v>
      </c>
      <c r="K13" s="53"/>
      <c r="L13" s="20"/>
      <c r="M13" s="53" t="s">
        <v>34</v>
      </c>
      <c r="N13" s="16"/>
      <c r="P13" s="367" t="s">
        <v>7</v>
      </c>
      <c r="Q13" s="367"/>
      <c r="R13" s="53"/>
    </row>
    <row r="14" spans="1:19" s="363" customFormat="1" ht="15.75">
      <c r="B14" s="150"/>
      <c r="C14" s="788">
        <f>'Mantel DIV 2'!C6:G6</f>
        <v>0</v>
      </c>
      <c r="D14" s="788"/>
      <c r="E14" s="788"/>
      <c r="F14" s="788"/>
      <c r="G14" s="788"/>
      <c r="H14" s="788"/>
      <c r="I14" s="371" t="s">
        <v>215</v>
      </c>
      <c r="J14" s="788">
        <f>'Mantel DIV 2'!I6</f>
        <v>0</v>
      </c>
      <c r="K14" s="788"/>
      <c r="L14" s="788"/>
      <c r="M14" s="788"/>
      <c r="N14" s="789"/>
      <c r="P14" s="790"/>
      <c r="Q14" s="791"/>
      <c r="R14" s="791"/>
      <c r="S14" s="348"/>
    </row>
    <row r="15" spans="1:19" s="363" customFormat="1" ht="15.75">
      <c r="B15" s="150"/>
      <c r="C15" s="367" t="s">
        <v>8</v>
      </c>
      <c r="D15" s="20"/>
      <c r="E15" s="20"/>
      <c r="F15" s="53"/>
      <c r="G15" s="20"/>
      <c r="H15" s="20"/>
      <c r="I15" s="15"/>
      <c r="J15" s="367" t="s">
        <v>163</v>
      </c>
      <c r="K15" s="9"/>
      <c r="L15" s="15"/>
      <c r="N15" s="53"/>
      <c r="O15" s="367"/>
      <c r="P15" s="53" t="s">
        <v>34</v>
      </c>
      <c r="Q15" s="16"/>
      <c r="R15" s="16"/>
    </row>
    <row r="16" spans="1:19" s="363" customFormat="1" ht="16.5" thickBot="1">
      <c r="B16" s="150"/>
      <c r="C16" s="367"/>
      <c r="D16" s="20"/>
      <c r="E16" s="20"/>
      <c r="F16" s="53"/>
      <c r="G16" s="20"/>
      <c r="H16" s="20"/>
      <c r="I16" s="15"/>
      <c r="J16" s="367"/>
      <c r="K16" s="9"/>
      <c r="L16" s="15"/>
      <c r="N16" s="53"/>
      <c r="O16" s="20"/>
      <c r="P16" s="53"/>
      <c r="Q16" s="16"/>
      <c r="R16" s="16"/>
    </row>
    <row r="17" spans="2:18" s="363" customFormat="1" ht="15.75">
      <c r="B17" s="150"/>
      <c r="C17" s="788">
        <f>'Mantel DIV 2'!C9:D9</f>
        <v>0</v>
      </c>
      <c r="D17" s="788"/>
      <c r="E17" s="15"/>
      <c r="F17" s="788">
        <f>'Mantel DIV 2'!F9:G9</f>
        <v>0</v>
      </c>
      <c r="G17" s="788"/>
      <c r="H17" s="788"/>
      <c r="I17" s="15"/>
      <c r="J17" s="349" t="s">
        <v>266</v>
      </c>
      <c r="K17" s="350"/>
      <c r="L17" s="350"/>
      <c r="M17" s="350"/>
      <c r="N17" s="350"/>
      <c r="O17" s="350"/>
      <c r="P17" s="350"/>
      <c r="Q17" s="350"/>
      <c r="R17" s="105"/>
    </row>
    <row r="18" spans="2:18" s="363" customFormat="1" ht="15.75">
      <c r="B18" s="150"/>
      <c r="C18" s="367" t="s">
        <v>13</v>
      </c>
      <c r="D18" s="9"/>
      <c r="E18" s="362"/>
      <c r="F18" s="367" t="s">
        <v>14</v>
      </c>
      <c r="G18" s="9"/>
      <c r="H18" s="9"/>
      <c r="I18" s="9"/>
      <c r="J18" s="351" t="s">
        <v>9</v>
      </c>
      <c r="K18" s="9"/>
      <c r="L18" s="310" t="s">
        <v>10</v>
      </c>
      <c r="M18" s="9"/>
      <c r="N18" s="11"/>
      <c r="O18" s="11"/>
      <c r="P18" s="310" t="s">
        <v>11</v>
      </c>
      <c r="Q18" s="11"/>
      <c r="R18" s="25"/>
    </row>
    <row r="19" spans="2:18" s="363" customFormat="1" ht="16.5" thickBot="1">
      <c r="B19" s="150"/>
      <c r="I19" s="9"/>
      <c r="J19" s="106" t="s">
        <v>42</v>
      </c>
      <c r="K19" s="107" t="s">
        <v>41</v>
      </c>
      <c r="L19" s="792">
        <f>'Mantel DIV 2'!K11</f>
        <v>0</v>
      </c>
      <c r="M19" s="793"/>
      <c r="N19" s="793"/>
      <c r="O19" s="794"/>
      <c r="P19" s="792">
        <f>'Mantel DIV 2'!N11</f>
        <v>0</v>
      </c>
      <c r="Q19" s="794"/>
      <c r="R19" s="488"/>
    </row>
    <row r="20" spans="2:18" s="363" customFormat="1" ht="15">
      <c r="B20" s="151"/>
    </row>
    <row r="21" spans="2:18" s="363" customFormat="1" ht="15">
      <c r="B21" s="151"/>
    </row>
    <row r="22" spans="2:18" s="363" customFormat="1" ht="15.75">
      <c r="B22" s="151"/>
      <c r="C22" s="364" t="s">
        <v>211</v>
      </c>
    </row>
    <row r="23" spans="2:18" s="363" customFormat="1" ht="15">
      <c r="B23" s="151"/>
    </row>
    <row r="24" spans="2:18" s="361" customFormat="1" ht="15.75">
      <c r="B24" s="109"/>
      <c r="C24" s="366" t="s">
        <v>204</v>
      </c>
      <c r="M24" s="163"/>
      <c r="O24" s="163"/>
      <c r="P24" s="78"/>
      <c r="Q24" s="72"/>
      <c r="R24" s="72"/>
    </row>
    <row r="25" spans="2:18" s="361" customFormat="1" ht="15.75">
      <c r="B25" s="109"/>
      <c r="C25" s="667"/>
      <c r="D25" s="667"/>
      <c r="E25" s="667"/>
      <c r="F25" s="667"/>
      <c r="G25" s="667" t="s">
        <v>34</v>
      </c>
      <c r="H25" s="368"/>
      <c r="M25" s="163"/>
      <c r="O25" s="163"/>
      <c r="P25" s="78"/>
      <c r="Q25" s="72"/>
      <c r="R25" s="72"/>
    </row>
    <row r="26" spans="2:18" s="361" customFormat="1" ht="15.75">
      <c r="B26" s="109"/>
      <c r="C26" s="366"/>
      <c r="D26" s="78"/>
      <c r="E26" s="163"/>
      <c r="F26" s="110"/>
      <c r="G26" s="110"/>
      <c r="H26" s="237"/>
      <c r="M26" s="163"/>
      <c r="O26" s="163"/>
      <c r="P26" s="78"/>
      <c r="Q26" s="72"/>
      <c r="R26" s="72"/>
    </row>
    <row r="27" spans="2:18" s="361" customFormat="1" ht="15.75">
      <c r="B27" s="109"/>
      <c r="C27" s="499" t="s">
        <v>208</v>
      </c>
      <c r="D27" s="441"/>
      <c r="E27" s="441"/>
      <c r="F27" s="441"/>
      <c r="G27" s="441"/>
      <c r="M27" s="163"/>
      <c r="O27" s="163"/>
      <c r="P27" s="78"/>
      <c r="Q27" s="72"/>
      <c r="R27" s="72"/>
    </row>
    <row r="28" spans="2:18" s="361" customFormat="1" ht="15.75">
      <c r="B28" s="109"/>
      <c r="C28" s="667"/>
      <c r="D28" s="667"/>
      <c r="E28" s="667"/>
      <c r="F28" s="667"/>
      <c r="G28" s="667"/>
      <c r="H28" s="368"/>
      <c r="M28" s="163"/>
      <c r="O28" s="163"/>
      <c r="P28" s="78"/>
      <c r="Q28" s="72"/>
      <c r="R28" s="72"/>
    </row>
    <row r="29" spans="2:18" s="361" customFormat="1" ht="15.75">
      <c r="B29" s="109"/>
      <c r="C29" s="366"/>
      <c r="D29" s="78"/>
      <c r="E29" s="163"/>
      <c r="F29" s="110"/>
      <c r="G29" s="110"/>
      <c r="H29" s="237"/>
      <c r="M29" s="163"/>
      <c r="O29" s="163"/>
      <c r="P29" s="78"/>
      <c r="Q29" s="72"/>
      <c r="R29" s="72"/>
    </row>
    <row r="30" spans="2:18" s="361" customFormat="1" ht="177" customHeight="1">
      <c r="B30" s="352"/>
      <c r="C30" s="795" t="s">
        <v>232</v>
      </c>
      <c r="D30" s="795"/>
      <c r="E30" s="795"/>
      <c r="F30" s="795"/>
      <c r="G30" s="795"/>
      <c r="H30" s="795"/>
      <c r="I30" s="795"/>
      <c r="J30" s="795"/>
      <c r="K30" s="795"/>
      <c r="L30" s="795"/>
      <c r="M30" s="795"/>
      <c r="N30" s="795"/>
      <c r="O30" s="795"/>
      <c r="P30" s="795"/>
      <c r="Q30" s="795"/>
      <c r="R30" s="795"/>
    </row>
    <row r="31" spans="2:18" s="361" customFormat="1" ht="15.75">
      <c r="B31" s="109"/>
      <c r="C31" s="366"/>
      <c r="D31" s="78"/>
      <c r="E31" s="163"/>
      <c r="F31" s="110"/>
      <c r="G31" s="110"/>
      <c r="H31" s="237"/>
      <c r="M31" s="163"/>
      <c r="O31" s="163"/>
      <c r="P31" s="78"/>
      <c r="Q31" s="72"/>
      <c r="R31" s="72"/>
    </row>
    <row r="32" spans="2:18" s="361" customFormat="1" ht="15.75">
      <c r="B32" s="109"/>
      <c r="C32" s="366"/>
      <c r="D32" s="78"/>
      <c r="E32" s="163"/>
      <c r="F32" s="110"/>
      <c r="G32" s="110"/>
      <c r="H32" s="237"/>
      <c r="M32" s="163"/>
      <c r="O32" s="163"/>
      <c r="P32" s="78"/>
      <c r="Q32" s="72"/>
      <c r="R32" s="72"/>
    </row>
    <row r="33" spans="2:23" s="363" customFormat="1" ht="18.75" customHeight="1">
      <c r="B33" s="289"/>
      <c r="C33" s="236"/>
      <c r="D33" s="796" t="s">
        <v>270</v>
      </c>
      <c r="E33" s="796"/>
      <c r="F33" s="796"/>
      <c r="G33" s="796"/>
      <c r="H33" s="796"/>
      <c r="I33" s="796"/>
      <c r="J33" s="796"/>
      <c r="K33" s="796"/>
      <c r="L33" s="796"/>
      <c r="M33" s="796"/>
      <c r="N33" s="796"/>
      <c r="O33" s="796"/>
      <c r="P33" s="796"/>
      <c r="Q33" s="796"/>
      <c r="R33" s="796"/>
      <c r="S33" s="358"/>
    </row>
    <row r="34" spans="2:23" s="363" customFormat="1" ht="16.5" customHeight="1">
      <c r="B34" s="289"/>
      <c r="D34" s="796"/>
      <c r="E34" s="796"/>
      <c r="F34" s="796"/>
      <c r="G34" s="796"/>
      <c r="H34" s="796"/>
      <c r="I34" s="796"/>
      <c r="J34" s="796"/>
      <c r="K34" s="796"/>
      <c r="L34" s="796"/>
      <c r="M34" s="796"/>
      <c r="N34" s="796"/>
      <c r="O34" s="796"/>
      <c r="P34" s="796"/>
      <c r="Q34" s="796"/>
      <c r="R34" s="796"/>
    </row>
    <row r="35" spans="2:23" s="363" customFormat="1" ht="16.5" customHeight="1">
      <c r="B35" s="289"/>
      <c r="D35" s="796"/>
      <c r="E35" s="796"/>
      <c r="F35" s="796"/>
      <c r="G35" s="796"/>
      <c r="H35" s="796"/>
      <c r="I35" s="796"/>
      <c r="J35" s="796"/>
      <c r="K35" s="796"/>
      <c r="L35" s="796"/>
      <c r="M35" s="796"/>
      <c r="N35" s="796"/>
      <c r="O35" s="796"/>
      <c r="P35" s="796"/>
      <c r="Q35" s="796"/>
      <c r="R35" s="796"/>
    </row>
    <row r="36" spans="2:23" s="363" customFormat="1" ht="16.5" customHeight="1">
      <c r="B36" s="289"/>
      <c r="D36" s="359"/>
      <c r="E36" s="359"/>
      <c r="F36" s="359"/>
      <c r="G36" s="359"/>
      <c r="H36" s="359"/>
      <c r="I36" s="359"/>
      <c r="J36" s="359"/>
      <c r="K36" s="359"/>
      <c r="L36" s="359"/>
      <c r="M36" s="359"/>
      <c r="N36" s="359"/>
      <c r="O36" s="359"/>
      <c r="P36" s="359"/>
      <c r="Q36" s="359"/>
      <c r="R36" s="359"/>
    </row>
    <row r="37" spans="2:23" s="363" customFormat="1" ht="15.75">
      <c r="B37" s="289"/>
      <c r="C37" s="364"/>
    </row>
    <row r="38" spans="2:23" s="363" customFormat="1" ht="15.75">
      <c r="B38" s="289"/>
      <c r="C38" s="667"/>
      <c r="D38" s="667"/>
      <c r="E38" s="667"/>
      <c r="F38" s="667"/>
      <c r="G38" s="667"/>
      <c r="H38" s="667"/>
      <c r="I38" s="667"/>
      <c r="J38" s="667"/>
      <c r="K38" s="72"/>
      <c r="L38" s="353"/>
      <c r="M38" s="353"/>
      <c r="N38" s="353"/>
      <c r="O38" s="353"/>
      <c r="P38" s="353"/>
      <c r="Q38" s="353"/>
      <c r="R38" s="353"/>
    </row>
    <row r="39" spans="2:23" s="363" customFormat="1" ht="15.75">
      <c r="B39" s="289"/>
      <c r="C39" s="77" t="s">
        <v>212</v>
      </c>
      <c r="D39" s="356"/>
      <c r="E39" s="356"/>
      <c r="F39" s="356"/>
      <c r="G39" s="356"/>
      <c r="H39" s="356"/>
      <c r="I39" s="356"/>
      <c r="J39" s="356"/>
      <c r="K39" s="72"/>
      <c r="L39" s="353"/>
      <c r="M39" s="353"/>
      <c r="N39" s="353"/>
      <c r="O39" s="353"/>
      <c r="P39" s="353"/>
      <c r="Q39" s="353"/>
      <c r="R39" s="353"/>
    </row>
    <row r="40" spans="2:23" s="363" customFormat="1" ht="15.75">
      <c r="B40" s="289"/>
      <c r="C40" s="357"/>
      <c r="D40" s="357"/>
      <c r="E40" s="357"/>
      <c r="F40" s="357"/>
      <c r="G40" s="357"/>
      <c r="H40" s="357"/>
      <c r="I40" s="357"/>
      <c r="J40" s="357"/>
      <c r="K40" s="72"/>
      <c r="L40" s="353"/>
      <c r="M40" s="353"/>
      <c r="N40" s="353"/>
      <c r="O40" s="353"/>
      <c r="P40" s="353"/>
      <c r="Q40" s="353"/>
      <c r="R40" s="353"/>
    </row>
    <row r="41" spans="2:23" s="363" customFormat="1" ht="36.75" customHeight="1">
      <c r="B41" s="289"/>
      <c r="C41" s="787" t="s">
        <v>213</v>
      </c>
      <c r="D41" s="787"/>
      <c r="E41" s="787"/>
      <c r="F41" s="787"/>
      <c r="G41" s="787"/>
      <c r="H41" s="787"/>
      <c r="I41" s="787"/>
      <c r="J41" s="787"/>
      <c r="K41" s="787"/>
      <c r="L41" s="787"/>
      <c r="M41" s="787"/>
      <c r="N41" s="787"/>
      <c r="O41" s="787"/>
      <c r="P41" s="787"/>
      <c r="Q41" s="787"/>
      <c r="R41" s="787"/>
    </row>
    <row r="42" spans="2:23" s="363" customFormat="1" ht="15.75">
      <c r="B42" s="290"/>
      <c r="C42" s="360"/>
      <c r="D42" s="360"/>
      <c r="E42" s="360"/>
      <c r="F42" s="58"/>
      <c r="G42" s="58"/>
      <c r="H42" s="58"/>
      <c r="I42" s="360"/>
      <c r="J42" s="360"/>
      <c r="K42" s="360"/>
      <c r="L42" s="360"/>
      <c r="M42" s="360"/>
      <c r="N42" s="360"/>
      <c r="O42" s="360"/>
      <c r="P42" s="360"/>
      <c r="Q42" s="360"/>
      <c r="R42" s="360"/>
    </row>
    <row r="43" spans="2:23">
      <c r="B43" s="354"/>
      <c r="Q43" s="143"/>
      <c r="R43" s="143"/>
      <c r="S43" s="143"/>
      <c r="T43" s="143"/>
      <c r="U43" s="143"/>
      <c r="V43" s="143"/>
      <c r="W43" s="143"/>
    </row>
  </sheetData>
  <sheetProtection algorithmName="SHA-512" hashValue="xzSmCHlMDgxPdSgT1l5gND/MeGXl+TNcI0bIn558CF8KNs9/wNzBmRHb/6HRovjOQxOeSypxP/XyvXSgEVlJdg==" saltValue="sm14x4/5d8VbI/WOFsGlGQ==" spinCount="100000" sheet="1" objects="1" scenarios="1"/>
  <mergeCells count="21">
    <mergeCell ref="C12:H12"/>
    <mergeCell ref="J12:N12"/>
    <mergeCell ref="P12:R12"/>
    <mergeCell ref="B1:R1"/>
    <mergeCell ref="C4:R4"/>
    <mergeCell ref="C10:H10"/>
    <mergeCell ref="J10:N10"/>
    <mergeCell ref="P10:R10"/>
    <mergeCell ref="C41:R41"/>
    <mergeCell ref="C14:H14"/>
    <mergeCell ref="J14:N14"/>
    <mergeCell ref="P14:R14"/>
    <mergeCell ref="C17:D17"/>
    <mergeCell ref="F17:H17"/>
    <mergeCell ref="L19:O19"/>
    <mergeCell ref="P19:Q19"/>
    <mergeCell ref="C25:G25"/>
    <mergeCell ref="C28:G28"/>
    <mergeCell ref="C30:R30"/>
    <mergeCell ref="C38:J38"/>
    <mergeCell ref="D33:R35"/>
  </mergeCells>
  <printOptions horizontalCentered="1"/>
  <pageMargins left="0.59055118110236227" right="0.39370078740157483" top="0.39370078740157483" bottom="0.59055118110236227" header="0.39370078740157483" footer="0.39370078740157483"/>
  <pageSetup paperSize="9" scale="65" orientation="portrait" r:id="rId1"/>
  <headerFooter alignWithMargins="0">
    <oddFooter>&amp;L*freiwillige Angaben&amp;C&amp;F&amp;RMLR 2721-03/2025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W44"/>
  <sheetViews>
    <sheetView showGridLines="0" showZeros="0" zoomScaleNormal="100" workbookViewId="0"/>
  </sheetViews>
  <sheetFormatPr baseColWidth="10" defaultColWidth="11.5703125" defaultRowHeight="12.75"/>
  <cols>
    <col min="1" max="1" width="1.7109375" style="77" customWidth="1"/>
    <col min="2" max="2" width="3.42578125" style="355" customWidth="1"/>
    <col min="3" max="3" width="6.42578125" style="77" customWidth="1"/>
    <col min="4" max="4" width="27.85546875" style="77" customWidth="1"/>
    <col min="5" max="11" width="6.7109375" style="77" customWidth="1"/>
    <col min="12" max="12" width="7.140625" style="77" customWidth="1"/>
    <col min="13" max="13" width="6.7109375" style="77" customWidth="1"/>
    <col min="14" max="14" width="6.28515625" style="77" customWidth="1"/>
    <col min="15" max="15" width="8.85546875" style="77" customWidth="1"/>
    <col min="16" max="16" width="6.7109375" style="77" customWidth="1"/>
    <col min="17" max="17" width="8.7109375" style="77" customWidth="1"/>
    <col min="18" max="18" width="9.5703125" style="77" customWidth="1"/>
    <col min="19" max="19" width="2" style="77" hidden="1" customWidth="1"/>
    <col min="20" max="20" width="9.7109375" style="77" hidden="1" customWidth="1"/>
    <col min="21" max="22" width="11.5703125" style="77" hidden="1" customWidth="1"/>
    <col min="23" max="16384" width="11.5703125" style="77"/>
  </cols>
  <sheetData>
    <row r="1" spans="1:19" ht="33.75">
      <c r="A1" s="363"/>
      <c r="B1" s="672" t="s">
        <v>206</v>
      </c>
      <c r="C1" s="798"/>
      <c r="D1" s="798"/>
      <c r="E1" s="798"/>
      <c r="F1" s="798"/>
      <c r="G1" s="798"/>
      <c r="H1" s="798"/>
      <c r="I1" s="798"/>
      <c r="J1" s="798"/>
      <c r="K1" s="798"/>
      <c r="L1" s="798"/>
      <c r="M1" s="798"/>
      <c r="N1" s="798"/>
      <c r="O1" s="798"/>
      <c r="P1" s="798"/>
      <c r="Q1" s="798"/>
      <c r="R1" s="798"/>
    </row>
    <row r="2" spans="1:19" s="14" customFormat="1" ht="18">
      <c r="B2" s="147"/>
      <c r="C2" s="28"/>
      <c r="D2" s="28"/>
      <c r="E2" s="28"/>
      <c r="F2" s="28"/>
      <c r="G2" s="28"/>
      <c r="H2" s="12"/>
      <c r="I2" s="7"/>
      <c r="J2" s="12"/>
      <c r="K2" s="7"/>
      <c r="L2" s="12"/>
      <c r="M2" s="7"/>
      <c r="N2" s="12"/>
      <c r="O2" s="7"/>
      <c r="P2" s="12"/>
      <c r="Q2" s="7"/>
      <c r="R2" s="12"/>
    </row>
    <row r="3" spans="1:19" s="14" customFormat="1" ht="18">
      <c r="B3" s="147"/>
      <c r="C3" s="28"/>
      <c r="D3" s="28"/>
      <c r="E3" s="28"/>
      <c r="F3" s="28"/>
      <c r="G3" s="28"/>
      <c r="H3" s="12"/>
      <c r="I3" s="7"/>
      <c r="J3" s="12"/>
      <c r="K3" s="7"/>
      <c r="L3" s="12"/>
      <c r="M3" s="7"/>
      <c r="N3" s="12"/>
      <c r="O3" s="7"/>
      <c r="P3" s="12"/>
      <c r="Q3" s="7"/>
      <c r="R3" s="12"/>
    </row>
    <row r="4" spans="1:19" s="14" customFormat="1" ht="34.15" customHeight="1">
      <c r="B4" s="147"/>
      <c r="C4" s="799" t="s">
        <v>274</v>
      </c>
      <c r="D4" s="799"/>
      <c r="E4" s="799"/>
      <c r="F4" s="799"/>
      <c r="G4" s="799"/>
      <c r="H4" s="799"/>
      <c r="I4" s="799"/>
      <c r="J4" s="799"/>
      <c r="K4" s="799"/>
      <c r="L4" s="799"/>
      <c r="M4" s="799"/>
      <c r="N4" s="799"/>
      <c r="O4" s="799"/>
      <c r="P4" s="799"/>
      <c r="Q4" s="799"/>
      <c r="R4" s="799"/>
    </row>
    <row r="5" spans="1:19" s="14" customFormat="1" ht="18">
      <c r="B5" s="147"/>
      <c r="C5" s="28"/>
      <c r="D5" s="28"/>
      <c r="E5" s="28"/>
      <c r="F5" s="28"/>
      <c r="G5" s="28"/>
      <c r="H5" s="28"/>
      <c r="I5" s="28"/>
      <c r="J5" s="28"/>
      <c r="K5" s="12"/>
      <c r="L5" s="12"/>
      <c r="M5" s="7"/>
      <c r="N5" s="7"/>
      <c r="O5" s="7"/>
      <c r="P5" s="7"/>
      <c r="Q5" s="7"/>
      <c r="R5" s="7"/>
    </row>
    <row r="6" spans="1:19" s="14" customFormat="1" ht="18">
      <c r="B6" s="147"/>
      <c r="C6" s="28"/>
      <c r="D6" s="28"/>
      <c r="E6" s="28"/>
      <c r="F6" s="28"/>
      <c r="G6" s="28"/>
      <c r="H6" s="28"/>
      <c r="I6" s="28"/>
      <c r="J6" s="28"/>
      <c r="K6" s="12"/>
      <c r="L6" s="12"/>
      <c r="M6" s="7"/>
      <c r="N6" s="7"/>
      <c r="O6" s="7"/>
      <c r="P6" s="7"/>
      <c r="Q6" s="7"/>
      <c r="R6" s="7"/>
    </row>
    <row r="7" spans="1:19" s="14" customFormat="1" ht="18">
      <c r="B7" s="147"/>
      <c r="C7" s="295" t="s">
        <v>211</v>
      </c>
      <c r="D7" s="28"/>
      <c r="E7" s="28"/>
      <c r="F7" s="28"/>
      <c r="G7" s="28"/>
      <c r="H7" s="28"/>
      <c r="I7" s="28"/>
      <c r="J7" s="28"/>
      <c r="K7" s="12"/>
      <c r="L7" s="12"/>
      <c r="M7" s="7"/>
      <c r="N7" s="7"/>
      <c r="O7" s="7"/>
      <c r="P7" s="7"/>
      <c r="Q7" s="7"/>
      <c r="R7" s="7"/>
    </row>
    <row r="8" spans="1:19" s="14" customFormat="1" ht="18">
      <c r="B8" s="147"/>
      <c r="C8" s="295"/>
      <c r="D8" s="28"/>
      <c r="E8" s="28"/>
      <c r="F8" s="28"/>
      <c r="G8" s="28"/>
      <c r="H8" s="28"/>
      <c r="I8" s="28"/>
      <c r="J8" s="28"/>
      <c r="K8" s="12"/>
      <c r="L8" s="12"/>
      <c r="M8" s="7"/>
      <c r="N8" s="7"/>
      <c r="O8" s="7"/>
      <c r="P8" s="7"/>
      <c r="Q8" s="7"/>
      <c r="R8" s="7"/>
    </row>
    <row r="9" spans="1:19" s="363" customFormat="1" ht="15.75">
      <c r="B9" s="148"/>
      <c r="C9" s="364" t="s">
        <v>97</v>
      </c>
    </row>
    <row r="10" spans="1:19" s="363" customFormat="1" ht="15.75">
      <c r="B10" s="150"/>
      <c r="C10" s="801">
        <f>'Mantel DIV 2'!C2:G2</f>
        <v>0</v>
      </c>
      <c r="D10" s="801"/>
      <c r="E10" s="801"/>
      <c r="F10" s="801"/>
      <c r="G10" s="801"/>
      <c r="H10" s="801"/>
      <c r="J10" s="788">
        <f>'Mantel DIV 2'!I2</f>
        <v>0</v>
      </c>
      <c r="K10" s="788"/>
      <c r="L10" s="788"/>
      <c r="M10" s="788"/>
      <c r="N10" s="788"/>
      <c r="O10" s="15"/>
      <c r="P10" s="800">
        <f>'Mantel DIV 2'!O2</f>
        <v>0</v>
      </c>
      <c r="Q10" s="788"/>
      <c r="R10" s="788"/>
    </row>
    <row r="11" spans="1:19" s="363" customFormat="1" ht="15.75">
      <c r="B11" s="150"/>
      <c r="C11" s="367" t="s">
        <v>43</v>
      </c>
      <c r="D11" s="20"/>
      <c r="E11" s="20"/>
      <c r="F11" s="20"/>
      <c r="G11" s="20"/>
      <c r="H11" s="20"/>
      <c r="J11" s="367" t="s">
        <v>4</v>
      </c>
      <c r="K11" s="15"/>
      <c r="L11" s="16"/>
      <c r="M11" s="16"/>
      <c r="N11" s="16"/>
      <c r="O11" s="16"/>
      <c r="P11" s="365" t="s">
        <v>29</v>
      </c>
      <c r="Q11" s="365"/>
      <c r="R11" s="16"/>
    </row>
    <row r="12" spans="1:19" s="363" customFormat="1" ht="15.75">
      <c r="B12" s="240" t="s">
        <v>215</v>
      </c>
      <c r="C12" s="797">
        <f>'Mantel DIV 2'!C4:G4</f>
        <v>0</v>
      </c>
      <c r="D12" s="797"/>
      <c r="E12" s="797"/>
      <c r="F12" s="797"/>
      <c r="G12" s="797"/>
      <c r="H12" s="797"/>
      <c r="I12" s="371" t="s">
        <v>215</v>
      </c>
      <c r="J12" s="788">
        <f>'Mantel DIV 2'!I4</f>
        <v>0</v>
      </c>
      <c r="K12" s="789"/>
      <c r="L12" s="789"/>
      <c r="M12" s="789"/>
      <c r="N12" s="789"/>
      <c r="O12" s="369" t="s">
        <v>215</v>
      </c>
      <c r="P12" s="788">
        <f>'Mantel DIV 2'!O4</f>
        <v>0</v>
      </c>
      <c r="Q12" s="788"/>
      <c r="R12" s="788"/>
    </row>
    <row r="13" spans="1:19" s="363" customFormat="1" ht="15.75">
      <c r="B13" s="150"/>
      <c r="C13" s="367" t="s">
        <v>5</v>
      </c>
      <c r="D13" s="20"/>
      <c r="E13" s="20"/>
      <c r="F13" s="20"/>
      <c r="G13" s="20"/>
      <c r="H13" s="20"/>
      <c r="I13" s="371"/>
      <c r="J13" s="367" t="s">
        <v>6</v>
      </c>
      <c r="K13" s="53"/>
      <c r="L13" s="20"/>
      <c r="M13" s="53" t="s">
        <v>34</v>
      </c>
      <c r="N13" s="16"/>
      <c r="P13" s="367" t="s">
        <v>7</v>
      </c>
      <c r="Q13" s="367"/>
      <c r="R13" s="53"/>
    </row>
    <row r="14" spans="1:19" s="363" customFormat="1" ht="15.75">
      <c r="B14" s="150"/>
      <c r="C14" s="788">
        <f>'Mantel DIV 2'!C6:G6</f>
        <v>0</v>
      </c>
      <c r="D14" s="788"/>
      <c r="E14" s="788"/>
      <c r="F14" s="788"/>
      <c r="G14" s="788"/>
      <c r="H14" s="788"/>
      <c r="I14" s="371" t="s">
        <v>215</v>
      </c>
      <c r="J14" s="788">
        <f>'Mantel DIV 2'!I6</f>
        <v>0</v>
      </c>
      <c r="K14" s="788"/>
      <c r="L14" s="788"/>
      <c r="M14" s="788"/>
      <c r="N14" s="789"/>
      <c r="P14" s="790"/>
      <c r="Q14" s="791"/>
      <c r="R14" s="791"/>
      <c r="S14" s="348"/>
    </row>
    <row r="15" spans="1:19" s="363" customFormat="1" ht="15.75">
      <c r="B15" s="150"/>
      <c r="C15" s="367" t="s">
        <v>8</v>
      </c>
      <c r="D15" s="20"/>
      <c r="E15" s="20"/>
      <c r="F15" s="53"/>
      <c r="G15" s="20"/>
      <c r="H15" s="20"/>
      <c r="I15" s="15"/>
      <c r="J15" s="367" t="s">
        <v>163</v>
      </c>
      <c r="K15" s="9"/>
      <c r="L15" s="15"/>
      <c r="N15" s="53"/>
      <c r="O15" s="367"/>
      <c r="P15" s="53" t="s">
        <v>34</v>
      </c>
      <c r="Q15" s="16"/>
      <c r="R15" s="16"/>
    </row>
    <row r="16" spans="1:19" s="363" customFormat="1" ht="16.5" thickBot="1">
      <c r="B16" s="150"/>
      <c r="C16" s="367"/>
      <c r="D16" s="20"/>
      <c r="E16" s="20"/>
      <c r="F16" s="53"/>
      <c r="G16" s="20"/>
      <c r="H16" s="20"/>
      <c r="I16" s="15"/>
      <c r="J16" s="367"/>
      <c r="K16" s="9"/>
      <c r="L16" s="15"/>
      <c r="N16" s="53"/>
      <c r="O16" s="20"/>
      <c r="P16" s="53"/>
      <c r="Q16" s="16"/>
      <c r="R16" s="16"/>
    </row>
    <row r="17" spans="2:18" s="363" customFormat="1" ht="15.75">
      <c r="B17" s="150"/>
      <c r="C17" s="788">
        <f>'Mantel DIV 2'!C9:D9</f>
        <v>0</v>
      </c>
      <c r="D17" s="788"/>
      <c r="E17" s="15"/>
      <c r="F17" s="788">
        <f>'Mantel DIV 2'!F9:G9</f>
        <v>0</v>
      </c>
      <c r="G17" s="788"/>
      <c r="H17" s="788"/>
      <c r="I17" s="15"/>
      <c r="J17" s="349" t="s">
        <v>266</v>
      </c>
      <c r="K17" s="350"/>
      <c r="L17" s="350"/>
      <c r="M17" s="350"/>
      <c r="N17" s="350"/>
      <c r="O17" s="350"/>
      <c r="P17" s="350"/>
      <c r="Q17" s="350"/>
      <c r="R17" s="105"/>
    </row>
    <row r="18" spans="2:18" s="363" customFormat="1" ht="15.75">
      <c r="B18" s="150"/>
      <c r="C18" s="367" t="s">
        <v>13</v>
      </c>
      <c r="D18" s="9"/>
      <c r="E18" s="362"/>
      <c r="F18" s="367" t="s">
        <v>14</v>
      </c>
      <c r="G18" s="9"/>
      <c r="H18" s="9"/>
      <c r="I18" s="9"/>
      <c r="J18" s="351" t="s">
        <v>9</v>
      </c>
      <c r="K18" s="9"/>
      <c r="L18" s="310" t="s">
        <v>10</v>
      </c>
      <c r="M18" s="9"/>
      <c r="N18" s="11"/>
      <c r="O18" s="11"/>
      <c r="P18" s="310" t="s">
        <v>11</v>
      </c>
      <c r="Q18" s="11"/>
      <c r="R18" s="25"/>
    </row>
    <row r="19" spans="2:18" s="363" customFormat="1" ht="16.5" thickBot="1">
      <c r="B19" s="150"/>
      <c r="I19" s="9"/>
      <c r="J19" s="106" t="s">
        <v>42</v>
      </c>
      <c r="K19" s="107" t="s">
        <v>41</v>
      </c>
      <c r="L19" s="792">
        <f>'Mantel DIV 2'!K11</f>
        <v>0</v>
      </c>
      <c r="M19" s="793"/>
      <c r="N19" s="793"/>
      <c r="O19" s="794"/>
      <c r="P19" s="792">
        <f>'Mantel DIV 2'!N11</f>
        <v>0</v>
      </c>
      <c r="Q19" s="794"/>
      <c r="R19" s="489"/>
    </row>
    <row r="20" spans="2:18" s="363" customFormat="1" ht="15">
      <c r="B20" s="151"/>
    </row>
    <row r="21" spans="2:18" s="363" customFormat="1" ht="15">
      <c r="B21" s="151"/>
    </row>
    <row r="22" spans="2:18" s="363" customFormat="1" ht="15.75">
      <c r="B22" s="151"/>
      <c r="C22" s="364" t="s">
        <v>207</v>
      </c>
    </row>
    <row r="23" spans="2:18" s="363" customFormat="1" ht="15">
      <c r="B23" s="151"/>
    </row>
    <row r="24" spans="2:18" s="361" customFormat="1" ht="15.75">
      <c r="B24" s="109"/>
      <c r="C24" s="366" t="s">
        <v>204</v>
      </c>
      <c r="M24" s="163"/>
      <c r="O24" s="163"/>
      <c r="P24" s="78"/>
      <c r="Q24" s="72"/>
      <c r="R24" s="72"/>
    </row>
    <row r="25" spans="2:18" s="361" customFormat="1" ht="15.75">
      <c r="B25" s="109"/>
      <c r="C25" s="667"/>
      <c r="D25" s="667"/>
      <c r="E25" s="667"/>
      <c r="F25" s="667"/>
      <c r="G25" s="667" t="s">
        <v>34</v>
      </c>
      <c r="H25" s="368"/>
      <c r="M25" s="163"/>
      <c r="O25" s="163"/>
      <c r="P25" s="78"/>
      <c r="Q25" s="72"/>
      <c r="R25" s="72"/>
    </row>
    <row r="26" spans="2:18" s="361" customFormat="1" ht="15.75">
      <c r="B26" s="109"/>
      <c r="C26" s="366"/>
      <c r="D26" s="78"/>
      <c r="E26" s="163"/>
      <c r="F26" s="110"/>
      <c r="G26" s="110"/>
      <c r="H26" s="237"/>
      <c r="M26" s="163"/>
      <c r="O26" s="163"/>
      <c r="P26" s="78"/>
      <c r="Q26" s="72"/>
      <c r="R26" s="72"/>
    </row>
    <row r="27" spans="2:18" s="361" customFormat="1" ht="15.75">
      <c r="B27" s="109"/>
      <c r="C27" s="366" t="s">
        <v>208</v>
      </c>
      <c r="M27" s="163"/>
      <c r="O27" s="163"/>
      <c r="P27" s="78"/>
      <c r="Q27" s="72"/>
      <c r="R27" s="72"/>
    </row>
    <row r="28" spans="2:18" s="361" customFormat="1" ht="15.75">
      <c r="B28" s="109"/>
      <c r="C28" s="667"/>
      <c r="D28" s="667"/>
      <c r="E28" s="667"/>
      <c r="F28" s="667"/>
      <c r="G28" s="667"/>
      <c r="H28" s="368"/>
      <c r="M28" s="163"/>
      <c r="O28" s="163"/>
      <c r="P28" s="78"/>
      <c r="Q28" s="72"/>
      <c r="R28" s="72"/>
    </row>
    <row r="29" spans="2:18" s="361" customFormat="1" ht="15.75">
      <c r="B29" s="109"/>
      <c r="C29" s="366"/>
      <c r="D29" s="78"/>
      <c r="E29" s="163"/>
      <c r="F29" s="110"/>
      <c r="G29" s="110"/>
      <c r="H29" s="237"/>
      <c r="M29" s="163"/>
      <c r="O29" s="163"/>
      <c r="P29" s="78"/>
      <c r="Q29" s="72"/>
      <c r="R29" s="72"/>
    </row>
    <row r="30" spans="2:18" s="361" customFormat="1" ht="171" customHeight="1">
      <c r="B30" s="352"/>
      <c r="C30" s="795" t="s">
        <v>232</v>
      </c>
      <c r="D30" s="795"/>
      <c r="E30" s="795"/>
      <c r="F30" s="795"/>
      <c r="G30" s="795"/>
      <c r="H30" s="795"/>
      <c r="I30" s="795"/>
      <c r="J30" s="795"/>
      <c r="K30" s="795"/>
      <c r="L30" s="795"/>
      <c r="M30" s="795"/>
      <c r="N30" s="795"/>
      <c r="O30" s="795"/>
      <c r="P30" s="795"/>
      <c r="Q30" s="795"/>
      <c r="R30" s="795"/>
    </row>
    <row r="31" spans="2:18" s="361" customFormat="1" ht="15.75">
      <c r="B31" s="109"/>
      <c r="C31" s="366"/>
      <c r="D31" s="78"/>
      <c r="E31" s="163"/>
      <c r="F31" s="110"/>
      <c r="G31" s="110"/>
      <c r="H31" s="237"/>
      <c r="M31" s="163"/>
      <c r="O31" s="163"/>
      <c r="P31" s="78"/>
      <c r="Q31" s="72"/>
      <c r="R31" s="72"/>
    </row>
    <row r="32" spans="2:18" s="361" customFormat="1" ht="15.75">
      <c r="B32" s="109"/>
      <c r="C32" s="366"/>
      <c r="D32" s="78"/>
      <c r="E32" s="163"/>
      <c r="F32" s="110"/>
      <c r="G32" s="110"/>
      <c r="H32" s="237"/>
      <c r="M32" s="163"/>
      <c r="O32" s="163"/>
      <c r="P32" s="78"/>
      <c r="Q32" s="72"/>
      <c r="R32" s="72"/>
    </row>
    <row r="33" spans="1:23" s="363" customFormat="1" ht="19.5" customHeight="1">
      <c r="B33" s="289"/>
      <c r="C33" s="236"/>
      <c r="D33" s="796" t="s">
        <v>270</v>
      </c>
      <c r="E33" s="796"/>
      <c r="F33" s="796"/>
      <c r="G33" s="796"/>
      <c r="H33" s="796"/>
      <c r="I33" s="796"/>
      <c r="J33" s="796"/>
      <c r="K33" s="796"/>
      <c r="L33" s="796"/>
      <c r="M33" s="796"/>
      <c r="N33" s="796"/>
      <c r="O33" s="796"/>
      <c r="P33" s="796"/>
      <c r="Q33" s="796"/>
      <c r="R33" s="796"/>
    </row>
    <row r="34" spans="1:23" s="363" customFormat="1" ht="25.15" customHeight="1">
      <c r="B34" s="289"/>
      <c r="D34" s="796"/>
      <c r="E34" s="796"/>
      <c r="F34" s="796"/>
      <c r="G34" s="796"/>
      <c r="H34" s="796"/>
      <c r="I34" s="796"/>
      <c r="J34" s="796"/>
      <c r="K34" s="796"/>
      <c r="L34" s="796"/>
      <c r="M34" s="796"/>
      <c r="N34" s="796"/>
      <c r="O34" s="796"/>
      <c r="P34" s="796"/>
      <c r="Q34" s="796"/>
      <c r="R34" s="796"/>
    </row>
    <row r="35" spans="1:23" s="363" customFormat="1" ht="6.75" customHeight="1">
      <c r="B35" s="289"/>
      <c r="D35" s="796"/>
      <c r="E35" s="796"/>
      <c r="F35" s="796"/>
      <c r="G35" s="796"/>
      <c r="H35" s="796"/>
      <c r="I35" s="796"/>
      <c r="J35" s="796"/>
      <c r="K35" s="796"/>
      <c r="L35" s="796"/>
      <c r="M35" s="796"/>
      <c r="N35" s="796"/>
      <c r="O35" s="796"/>
      <c r="P35" s="796"/>
      <c r="Q35" s="796"/>
      <c r="R35" s="796"/>
    </row>
    <row r="36" spans="1:23" s="363" customFormat="1" ht="25.15" customHeight="1">
      <c r="B36" s="289"/>
      <c r="D36" s="359"/>
      <c r="E36" s="359"/>
      <c r="F36" s="359"/>
      <c r="G36" s="359"/>
      <c r="H36" s="359"/>
      <c r="I36" s="359"/>
      <c r="J36" s="359"/>
      <c r="K36" s="359"/>
      <c r="L36" s="359"/>
      <c r="M36" s="359"/>
      <c r="N36" s="359"/>
      <c r="O36" s="359"/>
      <c r="P36" s="359"/>
      <c r="Q36" s="359"/>
      <c r="R36" s="359"/>
    </row>
    <row r="37" spans="1:23" s="363" customFormat="1" ht="15.75">
      <c r="B37" s="289"/>
      <c r="C37" s="364"/>
    </row>
    <row r="38" spans="1:23" s="363" customFormat="1" ht="15.75">
      <c r="B38" s="289"/>
      <c r="C38" s="667"/>
      <c r="D38" s="667"/>
      <c r="E38" s="667"/>
      <c r="F38" s="667"/>
      <c r="G38" s="667"/>
      <c r="H38" s="667"/>
      <c r="I38" s="667"/>
      <c r="J38" s="667"/>
      <c r="K38" s="72"/>
      <c r="L38" s="353"/>
      <c r="M38" s="353"/>
      <c r="N38" s="353"/>
      <c r="O38" s="353"/>
      <c r="P38" s="353"/>
      <c r="Q38" s="353"/>
      <c r="R38" s="353"/>
    </row>
    <row r="39" spans="1:23" s="363" customFormat="1" ht="15">
      <c r="C39" s="77" t="s">
        <v>209</v>
      </c>
      <c r="O39" s="353"/>
      <c r="P39" s="353"/>
      <c r="Q39" s="353"/>
      <c r="R39" s="353"/>
    </row>
    <row r="40" spans="1:23" s="363" customFormat="1" ht="15.75">
      <c r="A40" s="364"/>
      <c r="B40" s="364"/>
      <c r="C40" s="364"/>
      <c r="D40" s="364"/>
      <c r="E40" s="364"/>
      <c r="F40" s="364"/>
      <c r="G40" s="364"/>
      <c r="H40" s="364"/>
      <c r="I40" s="364"/>
      <c r="J40" s="364"/>
      <c r="K40" s="364"/>
      <c r="L40" s="364"/>
      <c r="M40" s="364"/>
      <c r="N40" s="364"/>
      <c r="O40" s="353"/>
      <c r="P40" s="353"/>
      <c r="Q40" s="353"/>
      <c r="R40" s="353"/>
    </row>
    <row r="41" spans="1:23" s="363" customFormat="1" ht="42" customHeight="1">
      <c r="A41" s="364"/>
      <c r="B41" s="364"/>
      <c r="C41" s="787" t="s">
        <v>214</v>
      </c>
      <c r="D41" s="787"/>
      <c r="E41" s="787"/>
      <c r="F41" s="787"/>
      <c r="G41" s="787"/>
      <c r="H41" s="787"/>
      <c r="I41" s="787"/>
      <c r="J41" s="787"/>
      <c r="K41" s="787"/>
      <c r="L41" s="787"/>
      <c r="M41" s="787"/>
      <c r="N41" s="787"/>
      <c r="O41" s="787"/>
      <c r="P41" s="787"/>
      <c r="Q41" s="787"/>
      <c r="R41" s="787"/>
    </row>
    <row r="42" spans="1:23" s="363" customFormat="1" ht="6.75" customHeight="1">
      <c r="B42" s="289"/>
      <c r="F42" s="353"/>
      <c r="G42" s="353"/>
      <c r="H42" s="353"/>
      <c r="I42" s="75"/>
    </row>
    <row r="43" spans="1:23" ht="15.75">
      <c r="A43" s="363"/>
      <c r="B43" s="290"/>
      <c r="C43" s="360"/>
      <c r="D43" s="360"/>
      <c r="E43" s="360"/>
      <c r="F43" s="58"/>
      <c r="G43" s="58"/>
      <c r="H43" s="58"/>
      <c r="I43" s="360"/>
      <c r="J43" s="360"/>
      <c r="K43" s="360"/>
      <c r="L43" s="360"/>
      <c r="M43" s="360"/>
      <c r="N43" s="360"/>
      <c r="Q43" s="143"/>
      <c r="R43" s="143"/>
      <c r="S43" s="143"/>
      <c r="T43" s="143"/>
      <c r="U43" s="143"/>
      <c r="V43" s="143"/>
      <c r="W43" s="143"/>
    </row>
    <row r="44" spans="1:23">
      <c r="B44" s="354"/>
    </row>
  </sheetData>
  <sheetProtection algorithmName="SHA-512" hashValue="6bRhwLFcnT1+jdvNeYy+dlptKIjE/le2YqEeWhIVuFLDyHdCc2CNTFJHsdxZqq+3WHIex9Q099IJrv4rL8V7oA==" saltValue="eHgTrcgQbz1i4hByBeHBZQ==" spinCount="100000" sheet="1" objects="1" scenarios="1"/>
  <mergeCells count="21">
    <mergeCell ref="C12:H12"/>
    <mergeCell ref="J12:N12"/>
    <mergeCell ref="P12:R12"/>
    <mergeCell ref="B1:R1"/>
    <mergeCell ref="C4:R4"/>
    <mergeCell ref="C10:H10"/>
    <mergeCell ref="J10:N10"/>
    <mergeCell ref="P10:R10"/>
    <mergeCell ref="C41:R41"/>
    <mergeCell ref="C14:H14"/>
    <mergeCell ref="J14:N14"/>
    <mergeCell ref="P14:R14"/>
    <mergeCell ref="C17:D17"/>
    <mergeCell ref="F17:H17"/>
    <mergeCell ref="L19:O19"/>
    <mergeCell ref="P19:Q19"/>
    <mergeCell ref="C25:G25"/>
    <mergeCell ref="C28:G28"/>
    <mergeCell ref="C30:R30"/>
    <mergeCell ref="C38:J38"/>
    <mergeCell ref="D33:R35"/>
  </mergeCells>
  <printOptions horizontalCentered="1"/>
  <pageMargins left="0.59055118110236227" right="0.39370078740157483" top="0.39370078740157483" bottom="0.59055118110236227" header="0.39370078740157483" footer="0.39370078740157483"/>
  <pageSetup paperSize="9" scale="65" orientation="portrait" r:id="rId1"/>
  <headerFooter alignWithMargins="0">
    <oddFooter>&amp;L*freiwillige Angaben&amp;C&amp;F&amp;RMLR 2721-03/2025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I32"/>
  <sheetViews>
    <sheetView showGridLines="0" showZeros="0" zoomScaleNormal="100" zoomScaleSheetLayoutView="85" workbookViewId="0">
      <selection sqref="A1:I1"/>
    </sheetView>
  </sheetViews>
  <sheetFormatPr baseColWidth="10" defaultColWidth="11.5703125" defaultRowHeight="15"/>
  <cols>
    <col min="1" max="1" width="8.28515625" style="96" customWidth="1"/>
    <col min="2" max="2" width="10.85546875" style="96" customWidth="1"/>
    <col min="3" max="3" width="13.7109375" style="96" customWidth="1"/>
    <col min="4" max="4" width="19.85546875" style="96" customWidth="1"/>
    <col min="5" max="6" width="5.7109375" style="96" customWidth="1"/>
    <col min="7" max="7" width="17.42578125" style="96" customWidth="1"/>
    <col min="8" max="8" width="25.42578125" style="96" customWidth="1"/>
    <col min="9" max="9" width="8.28515625" style="123" customWidth="1"/>
    <col min="10" max="16384" width="11.5703125" style="96"/>
  </cols>
  <sheetData>
    <row r="1" spans="1:9" s="122" customFormat="1" ht="50.25" customHeight="1">
      <c r="A1" s="820" t="s">
        <v>261</v>
      </c>
      <c r="B1" s="821"/>
      <c r="C1" s="821"/>
      <c r="D1" s="821"/>
      <c r="E1" s="822"/>
      <c r="F1" s="822"/>
      <c r="G1" s="822"/>
      <c r="H1" s="822"/>
      <c r="I1" s="823"/>
    </row>
    <row r="2" spans="1:9" s="122" customFormat="1" ht="20.25" customHeight="1">
      <c r="A2" s="271"/>
      <c r="B2" s="272"/>
      <c r="C2" s="272"/>
      <c r="D2" s="340"/>
      <c r="E2" s="271" t="s">
        <v>266</v>
      </c>
      <c r="F2" s="272"/>
      <c r="G2" s="272"/>
      <c r="H2" s="272"/>
      <c r="I2" s="309"/>
    </row>
    <row r="3" spans="1:9" s="122" customFormat="1" ht="20.25" customHeight="1">
      <c r="A3" s="341" t="s">
        <v>204</v>
      </c>
      <c r="B3" s="338"/>
      <c r="C3" s="343">
        <f>+'Mantel DIV 2'!I2</f>
        <v>0</v>
      </c>
      <c r="D3" s="343">
        <f>+'Mantel DIV 2'!C2</f>
        <v>0</v>
      </c>
      <c r="E3" s="579" t="s">
        <v>9</v>
      </c>
      <c r="F3" s="824"/>
      <c r="G3" s="303" t="s">
        <v>10</v>
      </c>
      <c r="H3" s="310" t="s">
        <v>11</v>
      </c>
      <c r="I3" s="311"/>
    </row>
    <row r="4" spans="1:9" s="122" customFormat="1" ht="20.25" customHeight="1">
      <c r="A4" s="342" t="s">
        <v>205</v>
      </c>
      <c r="B4" s="339"/>
      <c r="C4" s="410">
        <f>+'Mantel DIV 2'!C9</f>
        <v>0</v>
      </c>
      <c r="D4" s="344">
        <f>+'Mantel DIV 2'!F9</f>
        <v>0</v>
      </c>
      <c r="E4" s="312" t="s">
        <v>42</v>
      </c>
      <c r="F4" s="313" t="s">
        <v>41</v>
      </c>
      <c r="G4" s="314">
        <f>'Mantel DIV 2'!K11</f>
        <v>0</v>
      </c>
      <c r="H4" s="314">
        <f>'Mantel DIV 2'!N11</f>
        <v>0</v>
      </c>
      <c r="I4" s="486"/>
    </row>
    <row r="5" spans="1:9" ht="192.75" customHeight="1">
      <c r="A5" s="315"/>
      <c r="B5" s="316" t="s">
        <v>167</v>
      </c>
      <c r="C5" s="825" t="s">
        <v>52</v>
      </c>
      <c r="D5" s="826"/>
      <c r="E5" s="826"/>
      <c r="F5" s="826"/>
      <c r="G5" s="826"/>
      <c r="H5" s="826"/>
      <c r="I5" s="827"/>
    </row>
    <row r="6" spans="1:9" ht="19.899999999999999" customHeight="1">
      <c r="A6" s="95">
        <v>1</v>
      </c>
      <c r="B6" s="317"/>
      <c r="C6" s="805" t="s">
        <v>68</v>
      </c>
      <c r="D6" s="806">
        <v>1</v>
      </c>
      <c r="E6" s="806"/>
      <c r="F6" s="806" t="s">
        <v>68</v>
      </c>
      <c r="G6" s="806">
        <v>1</v>
      </c>
      <c r="H6" s="806"/>
      <c r="I6" s="807" t="s">
        <v>68</v>
      </c>
    </row>
    <row r="7" spans="1:9" ht="20.100000000000001" customHeight="1">
      <c r="A7" s="95">
        <v>2</v>
      </c>
      <c r="B7" s="317"/>
      <c r="C7" s="805" t="s">
        <v>69</v>
      </c>
      <c r="D7" s="806">
        <v>2</v>
      </c>
      <c r="E7" s="806"/>
      <c r="F7" s="806" t="s">
        <v>69</v>
      </c>
      <c r="G7" s="806">
        <v>2</v>
      </c>
      <c r="H7" s="806"/>
      <c r="I7" s="807" t="s">
        <v>69</v>
      </c>
    </row>
    <row r="8" spans="1:9" ht="19.899999999999999" customHeight="1">
      <c r="A8" s="95">
        <v>3</v>
      </c>
      <c r="B8" s="317"/>
      <c r="C8" s="805" t="s">
        <v>110</v>
      </c>
      <c r="D8" s="806">
        <v>3</v>
      </c>
      <c r="E8" s="806"/>
      <c r="F8" s="806" t="s">
        <v>110</v>
      </c>
      <c r="G8" s="806">
        <v>3</v>
      </c>
      <c r="H8" s="806"/>
      <c r="I8" s="807" t="s">
        <v>110</v>
      </c>
    </row>
    <row r="9" spans="1:9" ht="19.899999999999999" customHeight="1">
      <c r="A9" s="95">
        <v>4</v>
      </c>
      <c r="B9" s="317"/>
      <c r="C9" s="805" t="s">
        <v>168</v>
      </c>
      <c r="D9" s="806">
        <v>4</v>
      </c>
      <c r="E9" s="806"/>
      <c r="F9" s="806" t="s">
        <v>168</v>
      </c>
      <c r="G9" s="806">
        <v>4</v>
      </c>
      <c r="H9" s="806"/>
      <c r="I9" s="807" t="s">
        <v>168</v>
      </c>
    </row>
    <row r="10" spans="1:9" ht="30" customHeight="1">
      <c r="A10" s="95">
        <v>5</v>
      </c>
      <c r="B10" s="317"/>
      <c r="C10" s="805" t="s">
        <v>260</v>
      </c>
      <c r="D10" s="806">
        <v>5</v>
      </c>
      <c r="E10" s="806"/>
      <c r="F10" s="806" t="s">
        <v>179</v>
      </c>
      <c r="G10" s="806">
        <v>5</v>
      </c>
      <c r="H10" s="806"/>
      <c r="I10" s="807" t="s">
        <v>179</v>
      </c>
    </row>
    <row r="11" spans="1:9" ht="19.899999999999999" customHeight="1">
      <c r="A11" s="95">
        <v>6</v>
      </c>
      <c r="B11" s="317"/>
      <c r="C11" s="805" t="s">
        <v>152</v>
      </c>
      <c r="D11" s="806">
        <v>6</v>
      </c>
      <c r="E11" s="806"/>
      <c r="F11" s="806" t="s">
        <v>152</v>
      </c>
      <c r="G11" s="806">
        <v>6</v>
      </c>
      <c r="H11" s="806"/>
      <c r="I11" s="807" t="s">
        <v>152</v>
      </c>
    </row>
    <row r="12" spans="1:9" ht="20.100000000000001" customHeight="1">
      <c r="A12" s="95">
        <v>7</v>
      </c>
      <c r="B12" s="317"/>
      <c r="C12" s="805" t="s">
        <v>183</v>
      </c>
      <c r="D12" s="806">
        <v>7</v>
      </c>
      <c r="E12" s="806"/>
      <c r="F12" s="806" t="s">
        <v>183</v>
      </c>
      <c r="G12" s="806">
        <v>7</v>
      </c>
      <c r="H12" s="806"/>
      <c r="I12" s="807" t="s">
        <v>183</v>
      </c>
    </row>
    <row r="13" spans="1:9" ht="19.5" customHeight="1">
      <c r="A13" s="95">
        <v>8</v>
      </c>
      <c r="B13" s="317"/>
      <c r="C13" s="805" t="s">
        <v>199</v>
      </c>
      <c r="D13" s="806">
        <v>8</v>
      </c>
      <c r="E13" s="806"/>
      <c r="F13" s="806" t="s">
        <v>199</v>
      </c>
      <c r="G13" s="806">
        <v>8</v>
      </c>
      <c r="H13" s="806"/>
      <c r="I13" s="807" t="s">
        <v>199</v>
      </c>
    </row>
    <row r="14" spans="1:9" ht="19.899999999999999" customHeight="1">
      <c r="A14" s="95">
        <v>9</v>
      </c>
      <c r="B14" s="317"/>
      <c r="C14" s="805" t="s">
        <v>151</v>
      </c>
      <c r="D14" s="806">
        <v>9</v>
      </c>
      <c r="E14" s="806"/>
      <c r="F14" s="806" t="s">
        <v>151</v>
      </c>
      <c r="G14" s="806">
        <v>9</v>
      </c>
      <c r="H14" s="806"/>
      <c r="I14" s="807" t="s">
        <v>151</v>
      </c>
    </row>
    <row r="15" spans="1:9" ht="19.899999999999999" customHeight="1">
      <c r="A15" s="95">
        <v>10</v>
      </c>
      <c r="B15" s="317"/>
      <c r="C15" s="805" t="s">
        <v>200</v>
      </c>
      <c r="D15" s="806">
        <v>10</v>
      </c>
      <c r="E15" s="806"/>
      <c r="F15" s="806" t="s">
        <v>200</v>
      </c>
      <c r="G15" s="806">
        <v>10</v>
      </c>
      <c r="H15" s="806"/>
      <c r="I15" s="807" t="s">
        <v>200</v>
      </c>
    </row>
    <row r="16" spans="1:9" ht="15.75">
      <c r="A16" s="95">
        <v>11</v>
      </c>
      <c r="B16" s="317"/>
      <c r="C16" s="805" t="s">
        <v>87</v>
      </c>
      <c r="D16" s="806">
        <v>11</v>
      </c>
      <c r="E16" s="806"/>
      <c r="F16" s="806" t="s">
        <v>87</v>
      </c>
      <c r="G16" s="806">
        <v>11</v>
      </c>
      <c r="H16" s="806"/>
      <c r="I16" s="807" t="s">
        <v>87</v>
      </c>
    </row>
    <row r="17" spans="1:9" ht="30" customHeight="1">
      <c r="A17" s="95">
        <v>12</v>
      </c>
      <c r="B17" s="317"/>
      <c r="C17" s="805" t="s">
        <v>182</v>
      </c>
      <c r="D17" s="806">
        <v>12</v>
      </c>
      <c r="E17" s="806"/>
      <c r="F17" s="806" t="s">
        <v>182</v>
      </c>
      <c r="G17" s="806">
        <v>12</v>
      </c>
      <c r="H17" s="806"/>
      <c r="I17" s="807" t="s">
        <v>182</v>
      </c>
    </row>
    <row r="18" spans="1:9" ht="20.100000000000001" customHeight="1">
      <c r="A18" s="95">
        <v>13</v>
      </c>
      <c r="B18" s="317"/>
      <c r="C18" s="805" t="s">
        <v>146</v>
      </c>
      <c r="D18" s="806">
        <v>13</v>
      </c>
      <c r="E18" s="806"/>
      <c r="F18" s="806" t="s">
        <v>146</v>
      </c>
      <c r="G18" s="806">
        <v>13</v>
      </c>
      <c r="H18" s="806"/>
      <c r="I18" s="807" t="s">
        <v>146</v>
      </c>
    </row>
    <row r="19" spans="1:9" ht="20.100000000000001" customHeight="1">
      <c r="A19" s="95">
        <v>14</v>
      </c>
      <c r="B19" s="317"/>
      <c r="C19" s="805" t="s">
        <v>156</v>
      </c>
      <c r="D19" s="806">
        <v>14</v>
      </c>
      <c r="E19" s="806"/>
      <c r="F19" s="806" t="s">
        <v>156</v>
      </c>
      <c r="G19" s="806">
        <v>14</v>
      </c>
      <c r="H19" s="806"/>
      <c r="I19" s="807" t="s">
        <v>156</v>
      </c>
    </row>
    <row r="20" spans="1:9" ht="19.899999999999999" customHeight="1">
      <c r="A20" s="95">
        <v>15</v>
      </c>
      <c r="B20" s="317"/>
      <c r="C20" s="805" t="s">
        <v>202</v>
      </c>
      <c r="D20" s="806"/>
      <c r="E20" s="806"/>
      <c r="F20" s="806"/>
      <c r="G20" s="806"/>
      <c r="H20" s="806"/>
      <c r="I20" s="807"/>
    </row>
    <row r="21" spans="1:9" ht="19.899999999999999" customHeight="1">
      <c r="A21" s="345"/>
      <c r="B21" s="317"/>
      <c r="C21" s="808"/>
      <c r="D21" s="809"/>
      <c r="E21" s="809"/>
      <c r="F21" s="809"/>
      <c r="G21" s="809"/>
      <c r="H21" s="809"/>
      <c r="I21" s="810"/>
    </row>
    <row r="22" spans="1:9" ht="19.899999999999999" customHeight="1">
      <c r="A22" s="345"/>
      <c r="B22" s="317"/>
      <c r="C22" s="814"/>
      <c r="D22" s="815"/>
      <c r="E22" s="815"/>
      <c r="F22" s="815"/>
      <c r="G22" s="815"/>
      <c r="H22" s="815"/>
      <c r="I22" s="816"/>
    </row>
    <row r="23" spans="1:9" ht="20.25" customHeight="1">
      <c r="A23" s="345"/>
      <c r="B23" s="317"/>
      <c r="C23" s="817"/>
      <c r="D23" s="818"/>
      <c r="E23" s="818"/>
      <c r="F23" s="818"/>
      <c r="G23" s="818"/>
      <c r="H23" s="818"/>
      <c r="I23" s="819"/>
    </row>
    <row r="24" spans="1:9" ht="19.899999999999999" customHeight="1">
      <c r="A24" s="345"/>
      <c r="B24" s="317"/>
      <c r="C24" s="817"/>
      <c r="D24" s="818"/>
      <c r="E24" s="818"/>
      <c r="F24" s="818"/>
      <c r="G24" s="818"/>
      <c r="H24" s="818"/>
      <c r="I24" s="819"/>
    </row>
    <row r="25" spans="1:9" ht="19.899999999999999" customHeight="1">
      <c r="A25" s="345"/>
      <c r="B25" s="317"/>
      <c r="C25" s="817"/>
      <c r="D25" s="818"/>
      <c r="E25" s="818"/>
      <c r="F25" s="818"/>
      <c r="G25" s="818"/>
      <c r="H25" s="818"/>
      <c r="I25" s="819"/>
    </row>
    <row r="26" spans="1:9" ht="19.899999999999999" customHeight="1">
      <c r="A26" s="345"/>
      <c r="B26" s="317"/>
      <c r="C26" s="814"/>
      <c r="D26" s="815"/>
      <c r="E26" s="815"/>
      <c r="F26" s="815"/>
      <c r="G26" s="815"/>
      <c r="H26" s="815"/>
      <c r="I26" s="816"/>
    </row>
    <row r="27" spans="1:9" ht="19.899999999999999" customHeight="1">
      <c r="A27" s="345"/>
      <c r="B27" s="317"/>
      <c r="C27" s="811"/>
      <c r="D27" s="812"/>
      <c r="E27" s="812"/>
      <c r="F27" s="812"/>
      <c r="G27" s="812"/>
      <c r="H27" s="812"/>
      <c r="I27" s="813"/>
    </row>
    <row r="28" spans="1:9" ht="19.899999999999999" customHeight="1">
      <c r="A28" s="345"/>
      <c r="B28" s="318"/>
      <c r="C28" s="802"/>
      <c r="D28" s="803"/>
      <c r="E28" s="803"/>
      <c r="F28" s="803"/>
      <c r="G28" s="803"/>
      <c r="H28" s="803"/>
      <c r="I28" s="804"/>
    </row>
    <row r="29" spans="1:9" ht="6.75" customHeight="1">
      <c r="A29" s="302"/>
      <c r="B29" s="72"/>
      <c r="C29" s="72"/>
      <c r="D29" s="72"/>
      <c r="E29" s="72"/>
      <c r="F29" s="72"/>
      <c r="G29" s="72"/>
      <c r="H29" s="72"/>
      <c r="I29" s="304"/>
    </row>
    <row r="30" spans="1:9" ht="14.25" customHeight="1">
      <c r="A30" s="302"/>
      <c r="B30" s="305" t="s">
        <v>198</v>
      </c>
      <c r="C30" s="305"/>
      <c r="D30" s="305"/>
      <c r="E30" s="305"/>
      <c r="F30" s="305"/>
      <c r="G30" s="305"/>
      <c r="H30" s="305"/>
      <c r="I30" s="306"/>
    </row>
    <row r="31" spans="1:9" ht="12.75" customHeight="1">
      <c r="A31" s="319"/>
      <c r="B31" s="307"/>
      <c r="C31" s="307"/>
      <c r="D31" s="307"/>
      <c r="E31" s="307"/>
      <c r="F31" s="307"/>
      <c r="G31" s="307"/>
      <c r="H31" s="307"/>
      <c r="I31" s="308"/>
    </row>
    <row r="32" spans="1:9">
      <c r="I32" s="320"/>
    </row>
  </sheetData>
  <sheetProtection algorithmName="SHA-512" hashValue="XrTMQZmZJCNCXpddn175meybtNAkUYCcEm4+7bOAofchwCURBkPYYu2ZcYwALwA9KKgjROewPJ+2jIGIylcdJw==" saltValue="3r8NyHrW3H9e+o00M/abFw==" spinCount="100000" sheet="1" objects="1" scenarios="1"/>
  <mergeCells count="26">
    <mergeCell ref="C14:I14"/>
    <mergeCell ref="A1:I1"/>
    <mergeCell ref="E3:F3"/>
    <mergeCell ref="C5:I5"/>
    <mergeCell ref="C6:I6"/>
    <mergeCell ref="C7:I7"/>
    <mergeCell ref="C8:I8"/>
    <mergeCell ref="C9:I9"/>
    <mergeCell ref="C10:I10"/>
    <mergeCell ref="C11:I11"/>
    <mergeCell ref="C12:I12"/>
    <mergeCell ref="C13:I13"/>
    <mergeCell ref="C15:I15"/>
    <mergeCell ref="C16:I16"/>
    <mergeCell ref="C17:I17"/>
    <mergeCell ref="C18:I18"/>
    <mergeCell ref="C19:I19"/>
    <mergeCell ref="C28:I28"/>
    <mergeCell ref="C20:I20"/>
    <mergeCell ref="C21:I21"/>
    <mergeCell ref="C27:I27"/>
    <mergeCell ref="C22:I22"/>
    <mergeCell ref="C23:I23"/>
    <mergeCell ref="C24:I24"/>
    <mergeCell ref="C25:I25"/>
    <mergeCell ref="C26:I26"/>
  </mergeCells>
  <printOptions horizontalCentered="1"/>
  <pageMargins left="0.59055118110236227" right="0.39370078740157483" top="0.39370078740157483" bottom="0.59055118110236227" header="0.39370078740157483" footer="0.39370078740157483"/>
  <pageSetup paperSize="9" scale="82" firstPageNumber="18" fitToHeight="0" orientation="portrait" r:id="rId1"/>
  <headerFooter alignWithMargins="0">
    <oddFooter>&amp;C&amp;F&amp;RMLR 2721-03/2025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Übersicht </vt:lpstr>
      <vt:lpstr>Mantel DIV 2</vt:lpstr>
      <vt:lpstr>pers.Angaben </vt:lpstr>
      <vt:lpstr>pers.Angaben  (2)</vt:lpstr>
      <vt:lpstr>pers.Angaben  (3)</vt:lpstr>
      <vt:lpstr>Angaben Stammunternehmen</vt:lpstr>
      <vt:lpstr>Transparenz</vt:lpstr>
      <vt:lpstr>Einwilligung Antragsteller in</vt:lpstr>
      <vt:lpstr>Einwilligung Ansprechpartner in</vt:lpstr>
      <vt:lpstr>Anlagenverzeichnis</vt:lpstr>
      <vt:lpstr>'Angaben Stammunternehmen'!Druckbereich</vt:lpstr>
      <vt:lpstr>Anlagenverzeichnis!Druckbereich</vt:lpstr>
      <vt:lpstr>'Mantel DIV 2'!Druckbereich</vt:lpstr>
      <vt:lpstr>'pers.Angaben '!Druckbereich</vt:lpstr>
      <vt:lpstr>'pers.Angaben  (2)'!Druckbereich</vt:lpstr>
      <vt:lpstr>'pers.Angaben  (3)'!Druckbereich</vt:lpstr>
      <vt:lpstr>'Übersicht '!Druckbereich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MLR4410.xls</dc:title>
  <dc:subject>Antrag Investitionsförderung AFP</dc:subject>
  <dc:creator>Hehr, MLR Ref. 44;Müller, LEL</dc:creator>
  <cp:keywords>Agrarinvestitionsförderungsprogramm, Antrag</cp:keywords>
  <dc:description>Stand 13.02.2002</dc:description>
  <cp:lastModifiedBy>Diether, Hartmut (MLR)</cp:lastModifiedBy>
  <cp:lastPrinted>2025-03-20T09:39:49Z</cp:lastPrinted>
  <dcterms:created xsi:type="dcterms:W3CDTF">2001-05-10T12:12:11Z</dcterms:created>
  <dcterms:modified xsi:type="dcterms:W3CDTF">2025-03-20T09:47:15Z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