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k.bwl.net\mlr\Organisation\ABT2\Ref27\Jaekle\VwV Gem. Bewässerungsinfrastruktur\Infodienst\"/>
    </mc:Choice>
  </mc:AlternateContent>
  <bookViews>
    <workbookView xWindow="0" yWindow="0" windowWidth="28560" windowHeight="12200"/>
  </bookViews>
  <sheets>
    <sheet name="1.1 Ausgaben - Zuschuss 50 %" sheetId="1" r:id="rId1"/>
    <sheet name="1.2 Ausgaben - Zuschuss 70 %" sheetId="8" r:id="rId2"/>
    <sheet name="Löschen" sheetId="7" state="hidden" r:id="rId3"/>
    <sheet name="Ausfüllhinweise zur Belegliste" sheetId="6" r:id="rId4"/>
    <sheet name="2 Gesamtkostenübersicht" sheetId="2" r:id="rId5"/>
    <sheet name="3 Finanzierungsübersicht" sheetId="3" r:id="rId6"/>
    <sheet name="Tabelle3" sheetId="9" state="hidden" r:id="rId7"/>
    <sheet name="Tabelle4" sheetId="10" state="hidden" r:id="rId8"/>
    <sheet name="Tabelle1" sheetId="4" state="hidden" r:id="rId9"/>
    <sheet name="Tabelle2" sheetId="5" state="hidden" r:id="rId10"/>
  </sheets>
  <definedNames>
    <definedName name="Z_6443E4BB_5BDA_43B6_A8C0_EE2F6311AB1E_.wvu.Cols" localSheetId="0" hidden="1">'1.1 Ausgaben - Zuschuss 50 %'!#REF!</definedName>
  </definedNames>
  <calcPr calcId="162913"/>
  <customWorkbookViews>
    <customWorkbookView name="Held, Diana (MLR) - Persönliche Ansicht" guid="{D0B1E578-E885-4F4E-90B8-50C9699C1B73}" mergeInterval="0" personalView="1" maximized="1" xWindow="-8" yWindow="-8" windowWidth="1936" windowHeight="1176" activeSheetId="2"/>
    <customWorkbookView name="Höfflin, Thomas (RPF) - Persönliche Ansicht" guid="{7DA770E6-9DDE-4A23-8F6F-4B618030A80D}" mergeInterval="0" personalView="1" maximized="1" xWindow="1358" yWindow="-98" windowWidth="1936" windowHeight="1056" activeSheetId="8"/>
    <customWorkbookView name="Geisler, Cordula (MLR) - Persönliche Ansicht" guid="{9D67DB69-9450-4A85-A074-F4B52DDF65BC}" mergeInterval="0" personalView="1" maximized="1" xWindow="-8" yWindow="-8" windowWidth="2576" windowHeight="1416" activeSheetId="1"/>
    <customWorkbookView name="Gmeinder, Andrea (MLR) - Persönliche Ansicht" guid="{6443E4BB-5BDA-43B6-A8C0-EE2F6311AB1E}" mergeInterval="0" personalView="1" maximized="1" windowWidth="1676" windowHeight="828" activeSheetId="3"/>
    <customWorkbookView name="Schmitt, Georg (MLR) - Persönliche Ansicht" guid="{CC1DB700-730C-4066-9AFE-B2C0843B3B00}" mergeInterval="0" personalView="1" maximized="1" xWindow="-8" yWindow="-8" windowWidth="1382" windowHeight="744" activeSheetId="1"/>
    <customWorkbookView name="Müller, Nicole (MLR) - Persönliche Ansicht" guid="{E3030D1A-CC50-4F5E-9851-B2F0415ED1BD}" mergeInterval="0" personalView="1" maximized="1" xWindow="1912" yWindow="-8" windowWidth="1936" windowHeight="1048" activeSheetId="2"/>
    <customWorkbookView name="Pasquini, Johannes (MLR) - Persönliche Ansicht" guid="{33DC91E0-BCBB-457B-A78E-EE170592509A}" mergeInterval="0" personalView="1" maximized="1" xWindow="-8" yWindow="-8" windowWidth="1936" windowHeight="1168" activeSheetId="2"/>
  </customWorkbookViews>
</workbook>
</file>

<file path=xl/calcChain.xml><?xml version="1.0" encoding="utf-8"?>
<calcChain xmlns="http://schemas.openxmlformats.org/spreadsheetml/2006/main">
  <c r="J40" i="1" l="1"/>
  <c r="K40" i="1"/>
  <c r="D15" i="3" l="1"/>
  <c r="E15" i="3"/>
  <c r="F15" i="3"/>
  <c r="C15" i="3"/>
  <c r="F18" i="2"/>
  <c r="E18" i="2"/>
  <c r="F17" i="3" s="1"/>
  <c r="D18" i="2"/>
  <c r="E17" i="3" s="1"/>
  <c r="C18" i="2"/>
  <c r="D17" i="3" s="1"/>
  <c r="B18" i="2"/>
  <c r="C17" i="3" s="1"/>
  <c r="K42" i="1" l="1"/>
  <c r="J42" i="1"/>
  <c r="K40" i="8"/>
  <c r="K42" i="8" s="1"/>
  <c r="I40" i="8"/>
  <c r="J40" i="8"/>
  <c r="J42" i="8" s="1"/>
  <c r="I40" i="1"/>
  <c r="H40" i="8" l="1"/>
  <c r="H40" i="1" l="1"/>
  <c r="J44" i="7"/>
  <c r="J46" i="7" s="1"/>
  <c r="I44" i="7"/>
  <c r="H44" i="7"/>
</calcChain>
</file>

<file path=xl/sharedStrings.xml><?xml version="1.0" encoding="utf-8"?>
<sst xmlns="http://schemas.openxmlformats.org/spreadsheetml/2006/main" count="157" uniqueCount="90">
  <si>
    <t>Ausführung</t>
  </si>
  <si>
    <t>Gesamtkosten</t>
  </si>
  <si>
    <t>Kostengliederung</t>
  </si>
  <si>
    <t>Zeile</t>
  </si>
  <si>
    <t>Bemerkungen</t>
  </si>
  <si>
    <t>Zuwendung</t>
  </si>
  <si>
    <t>Gesamtfinanzierung</t>
  </si>
  <si>
    <t>Eigenmittel der/des Antragstellerin/Antragstellers</t>
  </si>
  <si>
    <t>Darlehen Kreditinstitut</t>
  </si>
  <si>
    <t>andere Fremdmittel</t>
  </si>
  <si>
    <t>Prüfvermerk des RP</t>
  </si>
  <si>
    <t>davon als zuwendungsfähig beantragt</t>
  </si>
  <si>
    <t>als zuwendungsfähig festgestellt</t>
  </si>
  <si>
    <t>5= 1+2+3+4</t>
  </si>
  <si>
    <t>VN</t>
  </si>
  <si>
    <t>Rechnung</t>
  </si>
  <si>
    <t>Zahlung</t>
  </si>
  <si>
    <t>Prüfvermerk RP</t>
  </si>
  <si>
    <t>Datum</t>
  </si>
  <si>
    <t>ausgestellt von</t>
  </si>
  <si>
    <t>Gegenstand der Ausgabe</t>
  </si>
  <si>
    <t xml:space="preserve"> als zuwendungsfähig beantragt</t>
  </si>
  <si>
    <t>Summen</t>
  </si>
  <si>
    <t>Rechnungsnummer</t>
  </si>
  <si>
    <t>Lfd. Nr.</t>
  </si>
  <si>
    <t>Spaltenbezeichnung</t>
  </si>
  <si>
    <t>Inhalt</t>
  </si>
  <si>
    <t>Rechnungsbetrag (Bruttobetrag, inkl. MwSt.)</t>
  </si>
  <si>
    <t xml:space="preserve">Rechnungsbetrag
(Bruttobetrag, inkl. MwSt.) </t>
  </si>
  <si>
    <t>Datum, an dem die Rechnung ausgestellt wurde, Format tt.mm.jjjj.</t>
  </si>
  <si>
    <t>Datum, an dem die Rechnung gemäß Zahlungsnachweis (Kontoauszug) gezahlt wurde, Format tt.mm.jjjj.</t>
  </si>
  <si>
    <t>Brutto-Zahlbetrag (gezahlter Betrag inkl. MwSt.)</t>
  </si>
  <si>
    <t>Netto-Zahlbetrag (gezahlter Betrag, ohne MwSt.)</t>
  </si>
  <si>
    <t>Netto-Zahlbetrag (gezahlter Betrag ohne MwSt.)</t>
  </si>
  <si>
    <t xml:space="preserve">                                  Planung</t>
  </si>
  <si>
    <t>Finanzierung</t>
  </si>
  <si>
    <t>Planung</t>
  </si>
  <si>
    <t>Bitte geben Sie die Ausgaben getrennt nach Positionen des Kostenplans an und beachten Sie die Ausfüllhinweise zur Belegliste.</t>
  </si>
  <si>
    <t>Die Angabe der Beträge erfolgt in Euro.</t>
  </si>
  <si>
    <t>Beantragung</t>
  </si>
  <si>
    <t xml:space="preserve">Bemerkungen </t>
  </si>
  <si>
    <t>Antragsteller:</t>
  </si>
  <si>
    <t>Datum, Unterschrift Antragsteller</t>
  </si>
  <si>
    <t>Datum, Unterschrift geprüft RP</t>
  </si>
  <si>
    <t>maximal möglicher Zuschuss</t>
  </si>
  <si>
    <t>Tabelle 1.2:  Ausgaben mit Fördersatz 70% - Belegliste</t>
  </si>
  <si>
    <t>Tabelle 2:  Gesamtkostenübersicht</t>
  </si>
  <si>
    <t>Tabelle 3:  Finanzierungsübersicht</t>
  </si>
  <si>
    <t>Bitte füllen Sie die Tabellen zur besseren Übersichtlichkeit getrennt nach dem jeweiligen Fördersatz aus.</t>
  </si>
  <si>
    <t>Netto-Zahlbetrag (gezahlter Betrag ohne MwSt.), Angabe nur bei Vorsteuerabzugsberech-tigung erforderlich</t>
  </si>
  <si>
    <t>Datum, Unterschrift Antragsteller:</t>
  </si>
  <si>
    <t>Datum, Unterschrift geprüft RP:</t>
  </si>
  <si>
    <t>Bitte geben Sie die Ausgaben getrennt nach Positionen des Kostenplans an und beachten Sie die Ausfüllhinweise zur Belegliste. Die Angabe der Beträge erfolgt in Euro.</t>
  </si>
  <si>
    <t>Nur bei Antrag auf Schlusszahlung auszufüllen, die Angabe der Beträge erfolgt in Euro.</t>
  </si>
  <si>
    <t>Gesamtausgaben 
lt. Gesamtkostenübersicht 
(Tabelle 2)</t>
  </si>
  <si>
    <t>Tabelle 1.1:  Ausgaben mit Fördersatz 50 % - Belegliste</t>
  </si>
  <si>
    <t>Tabelle 1.2:  Ausgaben mit Fördersatz 70 % - Belegliste</t>
  </si>
  <si>
    <t>Vorhabennummer:</t>
  </si>
  <si>
    <t xml:space="preserve"> als zuwendungsfähige Ausgabe beantragt</t>
  </si>
  <si>
    <t>Zahlungsantrag:</t>
  </si>
  <si>
    <t>Antragsteller/-in</t>
  </si>
  <si>
    <t>Bezeichnung der antragstellenden Körperschaft des öffentlichen Rechts (der Gemeinde, des Wasser- und Bodenverbands etc.)</t>
  </si>
  <si>
    <t>Vorhabennummer</t>
  </si>
  <si>
    <t>Vorhabennummer gemäß Zuwendungsbescheid</t>
  </si>
  <si>
    <t xml:space="preserve">Zahlungsantrag </t>
  </si>
  <si>
    <t>Angabe, um welchen Zahlungsantrag es sich handelt ( 1. TZA, 2. TZA etc.). Sofern die Auszahlung der Förderung lediglich über einen Zahlungsantrag beantragt wird, oder es sich bei mehreren Zahlungsanträgen um den Schlusszahlungsantrag handelt, ist SZA einzutragen</t>
  </si>
  <si>
    <t>Gesamtkosten gemäß Förderantrag</t>
  </si>
  <si>
    <t xml:space="preserve">zuwendungsfähige Kosten gemäß Bewilligung </t>
  </si>
  <si>
    <t>Gesamtkosten nach Umsetzung</t>
  </si>
  <si>
    <t>zuwendungsfähige Kosten nach Umsetzung</t>
  </si>
  <si>
    <t>zuwendungsfähige Kosten gemäß Bewilligung</t>
  </si>
  <si>
    <t>Voruntersuchungen</t>
  </si>
  <si>
    <t>Erschließungskosten</t>
  </si>
  <si>
    <t>Maschinelle Anlagen und Betriebseinrichtungen</t>
  </si>
  <si>
    <t>Planungs- und Nebenkosten</t>
  </si>
  <si>
    <t>Hochbauten/Baumaßnahmen</t>
  </si>
  <si>
    <t>Tiefbauten/Leitungen</t>
  </si>
  <si>
    <t>Gesamtkosten      gemäß Förderantrag</t>
  </si>
  <si>
    <t>Erläuterungen zum Ausfüllen der Tabellen 1.1 und 1.2 Ausgaben</t>
  </si>
  <si>
    <t>Rechnungsnummer des/der Rechnungsausstellenden</t>
  </si>
  <si>
    <t>Firma und/oder Name des/der Rechnungsausstellenden</t>
  </si>
  <si>
    <t>Inhalt, auf den sich die Rechnung bezieht</t>
  </si>
  <si>
    <t>Bruttobetrag laut Rechnung in Euro, Format 1.234,10</t>
  </si>
  <si>
    <t>Bruttobetrag, der tatsächlich gemäß Zahlungsnachweis (Kontoauszug) ggf. nach Abzug von Rabatten und Skonti gezahlt wurde in Euro, Format 1.234,10. Bei der Einräumung von Skonti kann der tatsächlich gezahlte Bruttozahlbetrag vom Bruttorechnungsbetrag abweichen. Skonti sind auch dann als nicht förderfähig abzuziehen, wenn sie nicht in Anspruch genommen wurden</t>
  </si>
  <si>
    <t xml:space="preserve">Laufende Nummer des jeweiligen Rechnungsbelegs in der Belegliste (Fortlaufende Nummerierung der Rechnungen innerhalb eines Fördervorhabens). Jedem Beleg ist eine Nummer zuzuordnen. Jede Nummer darf nur einmal vorkommen. Eine Vergabe von Unternummern ist nicht möglich. Die Belegliste ist bei Stellung von Anträgen auf Teilzahlung fortzuführen und nicht mit jedem Antrag neu zu beginnen                    </t>
  </si>
  <si>
    <t>Der tatsächlich gezahlte Betrag abzüglich Mehrwertsteuer in Euro, Format 1.234,10. Die Angabe ist nur bei Vorsteuerabzugsberechtigung erforderlich</t>
  </si>
  <si>
    <t>Der vom Antragsteller als zuwendungsfähig geltend gemachte Betrag in Euro, Format 1.234,10.                                                                                            Ist der Antragsteller vorsteuerabzugsberechtigt sind Nettobeträge zuwendungsfähig. Ist der Antragsteller nicht vorsteuerabzugsberechtigt sind Bruttobeträge zuwendungsfähig. Im Falle von Anträgen auf Teilzahlung sind die bereits im vorhergehenden Antrag als zuwendungsfähig beantragten Beträge herauszulöschen</t>
  </si>
  <si>
    <t>Nicht vom Antragsteller auszufüllen. Hier sind Eintragungen durch das prüfende Regierungspräsidium erforderlich, wenn der beantragte Betrag vom festgestellten abweicht</t>
  </si>
  <si>
    <t>Nicht vom Antragsteller auszufüllen</t>
  </si>
  <si>
    <t xml:space="preserve"> als zuwendungsfähige Ausgabe festgestellt?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</si>
</sst>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0;\-0.00;;@"/>
  </numFmts>
  <fonts count="35">
    <font>
      <sz val="10"/>
      <name val="Arial"/>
    </font>
    <font>
      <sz val="11"/>
      <color theme="1"/>
      <name val="Calibri"/>
      <family val="2"/>
      <scheme val="minor"/>
    </font>
    <font>
      <sz val="8"/>
      <name val="Arial"/>
      <family val="2"/>
    </font>
    <font>
      <b/>
      <sz val="8"/>
      <name val="Arial"/>
      <family val="2"/>
    </font>
    <font>
      <sz val="10"/>
      <name val="Arial"/>
      <family val="2"/>
    </font>
    <font>
      <b/>
      <sz val="10"/>
      <name val="Arial"/>
      <family val="2"/>
    </font>
    <font>
      <sz val="10"/>
      <name val="Arial"/>
      <family val="2"/>
    </font>
    <font>
      <u/>
      <sz val="10"/>
      <color indexed="12"/>
      <name val="Arial"/>
      <family val="2"/>
    </font>
    <font>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b/>
      <sz val="11"/>
      <name val="Arial"/>
      <family val="2"/>
    </font>
    <font>
      <sz val="11"/>
      <color indexed="10"/>
      <name val="Arial"/>
      <family val="2"/>
    </font>
    <font>
      <u/>
      <sz val="10"/>
      <color indexed="12"/>
      <name val="Arial"/>
      <family val="2"/>
    </font>
    <font>
      <b/>
      <sz val="18"/>
      <color theme="3"/>
      <name val="Cambria"/>
      <family val="2"/>
      <scheme val="major"/>
    </font>
    <font>
      <b/>
      <sz val="11"/>
      <color theme="1"/>
      <name val="Arial"/>
      <family val="2"/>
    </font>
    <font>
      <sz val="11"/>
      <color theme="1"/>
      <name val="Arial"/>
      <family val="2"/>
    </font>
    <font>
      <b/>
      <sz val="14"/>
      <name val="Arial"/>
      <family val="2"/>
    </font>
    <font>
      <u/>
      <sz val="12"/>
      <name val="Arial"/>
      <family val="2"/>
    </font>
    <font>
      <b/>
      <u/>
      <sz val="12"/>
      <name val="Arial"/>
      <family val="2"/>
    </font>
    <font>
      <b/>
      <sz val="12"/>
      <name val="Arial"/>
      <family val="2"/>
    </font>
  </fonts>
  <fills count="4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6">
    <xf numFmtId="0" fontId="0" fillId="0" borderId="0"/>
    <xf numFmtId="0" fontId="7" fillId="0" borderId="0" applyNumberFormat="0" applyFill="0" applyBorder="0" applyAlignment="0" applyProtection="0">
      <alignment vertical="top"/>
      <protection locked="0"/>
    </xf>
    <xf numFmtId="0" fontId="9" fillId="0" borderId="10" applyNumberFormat="0" applyFill="0" applyAlignment="0" applyProtection="0"/>
    <xf numFmtId="0" fontId="10" fillId="0" borderId="11" applyNumberFormat="0" applyFill="0" applyAlignment="0" applyProtection="0"/>
    <xf numFmtId="0" fontId="11" fillId="0" borderId="12"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0" applyNumberFormat="0" applyBorder="0" applyAlignment="0" applyProtection="0"/>
    <xf numFmtId="0" fontId="15" fillId="11" borderId="13" applyNumberFormat="0" applyAlignment="0" applyProtection="0"/>
    <xf numFmtId="0" fontId="16" fillId="12" borderId="14" applyNumberFormat="0" applyAlignment="0" applyProtection="0"/>
    <xf numFmtId="0" fontId="17" fillId="12" borderId="13" applyNumberFormat="0" applyAlignment="0" applyProtection="0"/>
    <xf numFmtId="0" fontId="18" fillId="0" borderId="15" applyNumberFormat="0" applyFill="0" applyAlignment="0" applyProtection="0"/>
    <xf numFmtId="0" fontId="19" fillId="13"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3" fillId="38" borderId="0" applyNumberFormat="0" applyBorder="0" applyAlignment="0" applyProtection="0"/>
    <xf numFmtId="0" fontId="1" fillId="0" borderId="0"/>
    <xf numFmtId="0" fontId="28" fillId="0" borderId="0" applyNumberFormat="0" applyFill="0" applyBorder="0" applyAlignment="0" applyProtection="0"/>
    <xf numFmtId="0" fontId="1" fillId="14" borderId="17" applyNumberFormat="0" applyFont="0" applyAlignment="0" applyProtection="0"/>
    <xf numFmtId="0" fontId="4" fillId="0" borderId="0"/>
    <xf numFmtId="0" fontId="27" fillId="0" borderId="0" applyNumberFormat="0" applyFill="0" applyBorder="0" applyAlignment="0" applyProtection="0">
      <alignment vertical="top"/>
      <protection locked="0"/>
    </xf>
  </cellStyleXfs>
  <cellXfs count="317">
    <xf numFmtId="0" fontId="0" fillId="0" borderId="0" xfId="0"/>
    <xf numFmtId="0" fontId="2" fillId="0" borderId="0" xfId="0" applyFont="1"/>
    <xf numFmtId="0" fontId="3" fillId="0" borderId="0" xfId="0" applyFont="1"/>
    <xf numFmtId="0" fontId="4" fillId="0" borderId="0" xfId="0" applyFont="1" applyAlignment="1">
      <alignment horizontal="left" indent="3"/>
    </xf>
    <xf numFmtId="0" fontId="5" fillId="0" borderId="0" xfId="0" applyFont="1"/>
    <xf numFmtId="0" fontId="4" fillId="0" borderId="0" xfId="0" applyFont="1"/>
    <xf numFmtId="0" fontId="6" fillId="0" borderId="0" xfId="0" applyFont="1"/>
    <xf numFmtId="0" fontId="4" fillId="0" borderId="0" xfId="0" applyFont="1" applyAlignment="1">
      <alignment horizontal="left"/>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vertical="center" wrapText="1"/>
    </xf>
    <xf numFmtId="4" fontId="4" fillId="0" borderId="0" xfId="0" applyNumberFormat="1" applyFont="1" applyBorder="1" applyAlignment="1">
      <alignment vertical="center" wrapText="1"/>
    </xf>
    <xf numFmtId="4" fontId="4" fillId="0" borderId="0" xfId="0" applyNumberFormat="1" applyFont="1" applyBorder="1" applyAlignment="1">
      <alignment vertical="center"/>
    </xf>
    <xf numFmtId="0" fontId="4" fillId="0" borderId="0" xfId="0" applyFont="1" applyBorder="1" applyAlignment="1">
      <alignment vertical="center"/>
    </xf>
    <xf numFmtId="0" fontId="7" fillId="0" borderId="0" xfId="1" applyAlignment="1" applyProtection="1">
      <alignment horizontal="left"/>
    </xf>
    <xf numFmtId="0" fontId="2" fillId="0" borderId="0" xfId="0" applyFont="1" applyAlignment="1"/>
    <xf numFmtId="164" fontId="2" fillId="0" borderId="0" xfId="0" applyNumberFormat="1" applyFont="1"/>
    <xf numFmtId="2" fontId="2" fillId="0" borderId="0" xfId="0" applyNumberFormat="1" applyFont="1"/>
    <xf numFmtId="4" fontId="2" fillId="0" borderId="0" xfId="0" applyNumberFormat="1" applyFont="1"/>
    <xf numFmtId="0" fontId="4" fillId="0" borderId="0" xfId="0" applyFont="1" applyAlignment="1"/>
    <xf numFmtId="0" fontId="8" fillId="0" borderId="0" xfId="0" applyFont="1"/>
    <xf numFmtId="0" fontId="25" fillId="0" borderId="0" xfId="0" applyFont="1"/>
    <xf numFmtId="0" fontId="4" fillId="0" borderId="0" xfId="0" applyFont="1" applyAlignment="1">
      <alignment vertical="center"/>
    </xf>
    <xf numFmtId="0" fontId="4" fillId="0" borderId="0" xfId="0" applyFont="1" applyAlignment="1">
      <alignment horizontal="left" vertical="center"/>
    </xf>
    <xf numFmtId="0" fontId="4" fillId="0" borderId="9" xfId="0" applyFont="1" applyBorder="1" applyAlignment="1">
      <alignment horizontal="left" vertical="center" wrapText="1"/>
    </xf>
    <xf numFmtId="0" fontId="4" fillId="4" borderId="5" xfId="0" applyFont="1" applyFill="1" applyBorder="1" applyAlignment="1">
      <alignment horizontal="center" wrapText="1"/>
    </xf>
    <xf numFmtId="0" fontId="2" fillId="5" borderId="3" xfId="0" applyFont="1" applyFill="1" applyBorder="1" applyAlignment="1">
      <alignment horizontal="left" wrapText="1"/>
    </xf>
    <xf numFmtId="0" fontId="24" fillId="0" borderId="0" xfId="0" applyFont="1"/>
    <xf numFmtId="0" fontId="26" fillId="0" borderId="0" xfId="0" applyFont="1"/>
    <xf numFmtId="4" fontId="2" fillId="0" borderId="1" xfId="0" applyNumberFormat="1" applyFont="1" applyBorder="1" applyAlignment="1"/>
    <xf numFmtId="0" fontId="3" fillId="0" borderId="0" xfId="0" applyFont="1" applyAlignment="1">
      <alignment horizontal="left" vertical="center"/>
    </xf>
    <xf numFmtId="0" fontId="24" fillId="0" borderId="0" xfId="0" applyFont="1" applyAlignment="1">
      <alignment horizontal="left" vertical="center"/>
    </xf>
    <xf numFmtId="0" fontId="26" fillId="0" borderId="0" xfId="0" applyFont="1" applyAlignment="1">
      <alignment horizontal="left" vertical="center"/>
    </xf>
    <xf numFmtId="0" fontId="2" fillId="0" borderId="0" xfId="0" applyFont="1" applyAlignment="1">
      <alignment horizontal="left" vertical="center"/>
    </xf>
    <xf numFmtId="14" fontId="2" fillId="0" borderId="1" xfId="0" applyNumberFormat="1" applyFont="1" applyBorder="1" applyAlignment="1">
      <alignment horizontal="left"/>
    </xf>
    <xf numFmtId="164" fontId="2" fillId="0" borderId="0" xfId="0" applyNumberFormat="1" applyFont="1" applyAlignment="1">
      <alignment horizontal="left" vertical="center"/>
    </xf>
    <xf numFmtId="0" fontId="2" fillId="0" borderId="1" xfId="0" applyFont="1" applyBorder="1" applyAlignment="1">
      <alignment horizontal="left" wrapText="1"/>
    </xf>
    <xf numFmtId="0" fontId="2" fillId="0" borderId="4" xfId="0" applyFont="1" applyBorder="1"/>
    <xf numFmtId="0" fontId="3" fillId="5" borderId="19" xfId="0" applyFont="1" applyFill="1" applyBorder="1" applyAlignment="1">
      <alignment horizontal="left"/>
    </xf>
    <xf numFmtId="0" fontId="3" fillId="5" borderId="29" xfId="0" applyFont="1" applyFill="1" applyBorder="1" applyAlignment="1">
      <alignment horizontal="left" vertical="center"/>
    </xf>
    <xf numFmtId="0" fontId="3" fillId="5" borderId="29" xfId="0" applyFont="1" applyFill="1" applyBorder="1" applyAlignment="1">
      <alignment horizontal="right"/>
    </xf>
    <xf numFmtId="0" fontId="3" fillId="5" borderId="20" xfId="0" applyFont="1" applyFill="1" applyBorder="1" applyAlignment="1">
      <alignment horizontal="right"/>
    </xf>
    <xf numFmtId="0" fontId="2" fillId="5" borderId="28" xfId="0" applyFont="1" applyFill="1" applyBorder="1" applyAlignment="1">
      <alignment horizontal="left" wrapText="1"/>
    </xf>
    <xf numFmtId="0" fontId="2" fillId="5" borderId="27" xfId="0" applyFont="1" applyFill="1" applyBorder="1" applyAlignment="1">
      <alignment horizontal="right" wrapText="1"/>
    </xf>
    <xf numFmtId="0" fontId="2" fillId="0" borderId="23" xfId="0" applyFont="1" applyBorder="1" applyAlignment="1">
      <alignment horizontal="left"/>
    </xf>
    <xf numFmtId="0" fontId="2" fillId="0" borderId="24" xfId="0" applyFont="1" applyBorder="1" applyAlignment="1">
      <alignment horizontal="left"/>
    </xf>
    <xf numFmtId="14" fontId="2" fillId="0" borderId="30" xfId="0" applyNumberFormat="1" applyFont="1" applyBorder="1" applyAlignment="1">
      <alignment horizontal="left"/>
    </xf>
    <xf numFmtId="0" fontId="2" fillId="0" borderId="30" xfId="0" applyFont="1" applyBorder="1" applyAlignment="1">
      <alignment horizontal="left" wrapText="1"/>
    </xf>
    <xf numFmtId="0" fontId="3" fillId="2" borderId="29" xfId="0" applyFont="1" applyFill="1" applyBorder="1" applyAlignment="1"/>
    <xf numFmtId="0" fontId="3" fillId="2" borderId="29" xfId="0" applyFont="1" applyFill="1" applyBorder="1" applyAlignment="1">
      <alignment horizontal="center"/>
    </xf>
    <xf numFmtId="0" fontId="3" fillId="2" borderId="20" xfId="0" applyFont="1" applyFill="1" applyBorder="1" applyAlignment="1"/>
    <xf numFmtId="4" fontId="2" fillId="0" borderId="22" xfId="0" applyNumberFormat="1" applyFont="1" applyBorder="1" applyAlignment="1"/>
    <xf numFmtId="4" fontId="2" fillId="0" borderId="30" xfId="0" applyNumberFormat="1" applyFont="1" applyBorder="1" applyAlignment="1"/>
    <xf numFmtId="4" fontId="2" fillId="0" borderId="25" xfId="0" applyNumberFormat="1" applyFont="1" applyBorder="1" applyAlignment="1"/>
    <xf numFmtId="0" fontId="3" fillId="3" borderId="31" xfId="0" applyFont="1" applyFill="1" applyBorder="1" applyAlignment="1">
      <alignment horizontal="left"/>
    </xf>
    <xf numFmtId="4" fontId="2" fillId="6" borderId="33" xfId="0" applyNumberFormat="1" applyFont="1" applyFill="1" applyBorder="1" applyAlignment="1"/>
    <xf numFmtId="4" fontId="2" fillId="6" borderId="34" xfId="0" applyNumberFormat="1" applyFont="1" applyFill="1" applyBorder="1" applyAlignment="1"/>
    <xf numFmtId="0" fontId="29" fillId="40" borderId="35" xfId="41" applyFont="1" applyFill="1" applyBorder="1" applyAlignment="1">
      <alignment vertical="center"/>
    </xf>
    <xf numFmtId="0" fontId="29" fillId="40" borderId="36" xfId="41" applyFont="1" applyFill="1" applyBorder="1" applyAlignment="1">
      <alignment horizontal="left" vertical="center"/>
    </xf>
    <xf numFmtId="0" fontId="30" fillId="0" borderId="1" xfId="41" applyFont="1" applyBorder="1" applyAlignment="1">
      <alignment vertical="center"/>
    </xf>
    <xf numFmtId="0" fontId="24" fillId="0" borderId="1" xfId="41" applyFont="1" applyBorder="1" applyAlignment="1">
      <alignment vertical="center"/>
    </xf>
    <xf numFmtId="0" fontId="31" fillId="0" borderId="0" xfId="0" applyFont="1"/>
    <xf numFmtId="0" fontId="2" fillId="2" borderId="37" xfId="0" applyFont="1" applyFill="1" applyBorder="1" applyAlignment="1">
      <alignment horizontal="right" wrapText="1"/>
    </xf>
    <xf numFmtId="0" fontId="2" fillId="2" borderId="1" xfId="0" applyFont="1" applyFill="1" applyBorder="1" applyAlignment="1">
      <alignment horizontal="right" wrapText="1"/>
    </xf>
    <xf numFmtId="0" fontId="24" fillId="0" borderId="1" xfId="41" applyFont="1" applyBorder="1" applyAlignment="1">
      <alignment vertical="center" wrapText="1"/>
    </xf>
    <xf numFmtId="0" fontId="24" fillId="0" borderId="1" xfId="41" applyFont="1" applyBorder="1" applyAlignment="1">
      <alignment horizontal="left" vertical="center" wrapText="1"/>
    </xf>
    <xf numFmtId="0" fontId="24" fillId="3" borderId="6" xfId="0" applyFont="1" applyFill="1" applyBorder="1" applyAlignment="1">
      <alignment horizontal="left" vertical="center" wrapText="1"/>
    </xf>
    <xf numFmtId="0" fontId="30" fillId="0" borderId="3" xfId="41" applyFont="1" applyBorder="1" applyAlignment="1">
      <alignment horizontal="left" vertical="center" wrapText="1"/>
    </xf>
    <xf numFmtId="0" fontId="24" fillId="0" borderId="0" xfId="0" applyFont="1" applyAlignment="1">
      <alignment vertical="center"/>
    </xf>
    <xf numFmtId="0" fontId="30" fillId="0" borderId="1" xfId="41" applyFont="1" applyBorder="1" applyAlignment="1">
      <alignment vertical="center" wrapText="1"/>
    </xf>
    <xf numFmtId="49" fontId="2" fillId="0" borderId="1" xfId="0" applyNumberFormat="1" applyFont="1" applyBorder="1" applyAlignment="1">
      <alignment horizontal="left" wrapText="1"/>
    </xf>
    <xf numFmtId="49" fontId="2" fillId="0" borderId="30" xfId="0" applyNumberFormat="1" applyFont="1" applyBorder="1" applyAlignment="1">
      <alignment horizontal="left" wrapText="1"/>
    </xf>
    <xf numFmtId="0" fontId="2" fillId="3" borderId="32" xfId="0" applyFont="1" applyFill="1" applyBorder="1" applyAlignment="1">
      <alignment horizontal="right" wrapText="1"/>
    </xf>
    <xf numFmtId="0" fontId="4" fillId="2" borderId="26" xfId="0" applyFont="1" applyFill="1" applyBorder="1" applyAlignment="1">
      <alignment horizontal="right" wrapText="1"/>
    </xf>
    <xf numFmtId="0" fontId="32" fillId="0" borderId="0" xfId="1" applyFont="1" applyAlignment="1" applyProtection="1"/>
    <xf numFmtId="0" fontId="4" fillId="0" borderId="7" xfId="0" applyFont="1" applyBorder="1" applyAlignment="1">
      <alignment vertical="center" wrapText="1"/>
    </xf>
    <xf numFmtId="0" fontId="4" fillId="0" borderId="38" xfId="0" applyFont="1" applyBorder="1" applyAlignment="1">
      <alignment vertical="center" wrapText="1"/>
    </xf>
    <xf numFmtId="0" fontId="5" fillId="4" borderId="4" xfId="0" applyFont="1" applyFill="1" applyBorder="1" applyAlignment="1">
      <alignment horizontal="left"/>
    </xf>
    <xf numFmtId="0" fontId="4" fillId="2" borderId="23" xfId="0" applyFont="1" applyFill="1" applyBorder="1" applyAlignment="1">
      <alignment horizontal="right" wrapText="1"/>
    </xf>
    <xf numFmtId="0" fontId="4" fillId="2" borderId="39" xfId="0" applyFont="1" applyFill="1" applyBorder="1" applyAlignment="1">
      <alignment horizontal="right" vertical="top" wrapText="1"/>
    </xf>
    <xf numFmtId="0" fontId="27" fillId="0" borderId="0" xfId="0" applyFont="1"/>
    <xf numFmtId="0" fontId="33" fillId="0" borderId="0" xfId="0" applyFont="1"/>
    <xf numFmtId="0" fontId="33" fillId="0" borderId="0" xfId="1" applyFont="1" applyAlignment="1" applyProtection="1">
      <alignment horizontal="left"/>
    </xf>
    <xf numFmtId="0" fontId="33" fillId="0" borderId="0" xfId="1" applyFont="1" applyAlignment="1" applyProtection="1"/>
    <xf numFmtId="0" fontId="24" fillId="0" borderId="0" xfId="0" applyFont="1" applyAlignment="1">
      <alignment horizontal="left"/>
    </xf>
    <xf numFmtId="0" fontId="26" fillId="0" borderId="0" xfId="0" applyFont="1" applyAlignment="1"/>
    <xf numFmtId="0" fontId="5" fillId="0" borderId="0" xfId="0" applyFont="1" applyBorder="1" applyAlignment="1">
      <alignment vertical="center" wrapText="1"/>
    </xf>
    <xf numFmtId="0" fontId="4" fillId="0" borderId="0" xfId="0" applyFont="1" applyBorder="1" applyAlignment="1">
      <alignment horizontal="center" vertical="center" wrapText="1"/>
    </xf>
    <xf numFmtId="4" fontId="5" fillId="0" borderId="0" xfId="0" applyNumberFormat="1" applyFont="1" applyBorder="1" applyAlignment="1">
      <alignment vertical="center" wrapText="1"/>
    </xf>
    <xf numFmtId="0" fontId="2" fillId="0" borderId="0" xfId="0" applyFont="1" applyBorder="1" applyAlignment="1">
      <alignment vertical="center" wrapText="1"/>
    </xf>
    <xf numFmtId="0" fontId="5" fillId="0" borderId="6" xfId="0" applyFont="1" applyBorder="1" applyAlignment="1">
      <alignment vertical="center" wrapText="1"/>
    </xf>
    <xf numFmtId="0" fontId="5" fillId="0" borderId="41" xfId="0" applyFont="1" applyBorder="1" applyAlignment="1">
      <alignment vertical="center" wrapText="1"/>
    </xf>
    <xf numFmtId="0" fontId="2" fillId="0" borderId="7" xfId="0" applyFont="1" applyBorder="1" applyAlignment="1">
      <alignment horizontal="left" vertical="center"/>
    </xf>
    <xf numFmtId="0" fontId="2" fillId="0" borderId="7" xfId="0" applyFont="1" applyBorder="1" applyAlignment="1"/>
    <xf numFmtId="0" fontId="2" fillId="0" borderId="7" xfId="0" applyFont="1" applyBorder="1"/>
    <xf numFmtId="0" fontId="2" fillId="39" borderId="7" xfId="0" applyFont="1" applyFill="1" applyBorder="1"/>
    <xf numFmtId="0" fontId="2" fillId="39" borderId="7" xfId="0" applyFont="1" applyFill="1" applyBorder="1" applyAlignment="1">
      <alignment horizontal="left" vertical="center"/>
    </xf>
    <xf numFmtId="0" fontId="2" fillId="39" borderId="4" xfId="0" applyFont="1" applyFill="1" applyBorder="1"/>
    <xf numFmtId="0" fontId="4" fillId="0" borderId="6" xfId="0" applyFont="1" applyBorder="1" applyAlignment="1"/>
    <xf numFmtId="0" fontId="4" fillId="39" borderId="6" xfId="0" applyFont="1" applyFill="1" applyBorder="1"/>
    <xf numFmtId="0" fontId="3" fillId="0" borderId="0" xfId="0" applyFont="1" applyBorder="1"/>
    <xf numFmtId="0" fontId="3" fillId="0" borderId="0" xfId="0" applyFont="1" applyBorder="1" applyAlignment="1">
      <alignment horizontal="left" vertical="center"/>
    </xf>
    <xf numFmtId="2" fontId="3" fillId="0" borderId="0" xfId="0" applyNumberFormat="1" applyFont="1" applyBorder="1"/>
    <xf numFmtId="0" fontId="2" fillId="0" borderId="0" xfId="0" applyFont="1" applyBorder="1"/>
    <xf numFmtId="0" fontId="2" fillId="0" borderId="0" xfId="0" applyFont="1" applyBorder="1" applyAlignment="1">
      <alignment horizontal="left" vertical="center"/>
    </xf>
    <xf numFmtId="0" fontId="2" fillId="3" borderId="33" xfId="0" applyFont="1" applyFill="1" applyBorder="1" applyAlignment="1">
      <alignment wrapText="1"/>
    </xf>
    <xf numFmtId="0" fontId="2" fillId="0" borderId="33" xfId="0" applyFont="1" applyBorder="1" applyAlignment="1">
      <alignment horizontal="left"/>
    </xf>
    <xf numFmtId="0" fontId="2" fillId="0" borderId="34" xfId="0" applyFont="1" applyBorder="1" applyAlignment="1">
      <alignment horizontal="left"/>
    </xf>
    <xf numFmtId="0" fontId="3" fillId="4" borderId="19" xfId="0" applyFont="1" applyFill="1" applyBorder="1" applyAlignment="1">
      <alignment horizontal="left"/>
    </xf>
    <xf numFmtId="0" fontId="3" fillId="4" borderId="20" xfId="0" applyFont="1" applyFill="1" applyBorder="1" applyAlignment="1">
      <alignment horizontal="center"/>
    </xf>
    <xf numFmtId="0" fontId="2" fillId="4" borderId="28" xfId="0" applyFont="1" applyFill="1" applyBorder="1" applyAlignment="1">
      <alignment horizontal="right" wrapText="1"/>
    </xf>
    <xf numFmtId="0" fontId="2" fillId="4" borderId="27" xfId="0" applyFont="1" applyFill="1" applyBorder="1" applyAlignment="1">
      <alignment horizontal="center" wrapText="1"/>
    </xf>
    <xf numFmtId="2" fontId="2" fillId="0" borderId="23" xfId="0" applyNumberFormat="1" applyFont="1" applyBorder="1" applyAlignment="1">
      <alignment horizontal="right"/>
    </xf>
    <xf numFmtId="0" fontId="2" fillId="0" borderId="22" xfId="0" applyFont="1" applyBorder="1" applyAlignment="1">
      <alignment wrapText="1"/>
    </xf>
    <xf numFmtId="2" fontId="2" fillId="0" borderId="24" xfId="0" applyNumberFormat="1" applyFont="1" applyBorder="1" applyAlignment="1">
      <alignment horizontal="right"/>
    </xf>
    <xf numFmtId="0" fontId="2" fillId="0" borderId="25" xfId="0" applyFont="1" applyBorder="1" applyAlignment="1">
      <alignment wrapText="1"/>
    </xf>
    <xf numFmtId="0" fontId="3" fillId="0" borderId="44" xfId="0" applyFont="1" applyBorder="1"/>
    <xf numFmtId="0" fontId="3" fillId="0" borderId="45" xfId="0" applyFont="1" applyBorder="1"/>
    <xf numFmtId="0" fontId="3" fillId="0" borderId="45" xfId="0" applyFont="1" applyBorder="1" applyAlignment="1">
      <alignment horizontal="left" vertical="center"/>
    </xf>
    <xf numFmtId="0" fontId="2" fillId="0" borderId="46" xfId="0" applyFont="1" applyBorder="1"/>
    <xf numFmtId="2" fontId="3" fillId="0" borderId="45" xfId="0" applyNumberFormat="1" applyFont="1" applyBorder="1"/>
    <xf numFmtId="2" fontId="3" fillId="0" borderId="46" xfId="0" applyNumberFormat="1" applyFont="1" applyBorder="1"/>
    <xf numFmtId="2" fontId="3" fillId="0" borderId="44" xfId="0" applyNumberFormat="1" applyFont="1" applyBorder="1"/>
    <xf numFmtId="4" fontId="2" fillId="6" borderId="0" xfId="0" applyNumberFormat="1" applyFont="1" applyFill="1" applyBorder="1"/>
    <xf numFmtId="0" fontId="24" fillId="0" borderId="38" xfId="0" applyFont="1" applyBorder="1"/>
    <xf numFmtId="0" fontId="24" fillId="0" borderId="38" xfId="0" applyFont="1" applyBorder="1" applyAlignment="1">
      <alignment horizontal="left" vertical="center"/>
    </xf>
    <xf numFmtId="0" fontId="34" fillId="0" borderId="0" xfId="0" applyFont="1"/>
    <xf numFmtId="4" fontId="2" fillId="0" borderId="47" xfId="0" applyNumberFormat="1" applyFont="1" applyBorder="1"/>
    <xf numFmtId="0" fontId="2" fillId="2" borderId="5" xfId="0" applyFont="1" applyFill="1" applyBorder="1" applyAlignment="1">
      <alignment horizontal="left" wrapText="1"/>
    </xf>
    <xf numFmtId="14" fontId="2" fillId="0" borderId="4" xfId="0" applyNumberFormat="1" applyFont="1" applyBorder="1" applyAlignment="1">
      <alignment horizontal="left"/>
    </xf>
    <xf numFmtId="14" fontId="2" fillId="0" borderId="42" xfId="0" applyNumberFormat="1" applyFont="1" applyBorder="1" applyAlignment="1">
      <alignment horizontal="left"/>
    </xf>
    <xf numFmtId="4" fontId="3" fillId="0" borderId="45" xfId="0" applyNumberFormat="1" applyFont="1" applyBorder="1" applyAlignment="1"/>
    <xf numFmtId="4" fontId="3" fillId="0" borderId="46" xfId="0" applyNumberFormat="1" applyFont="1" applyBorder="1" applyAlignment="1"/>
    <xf numFmtId="4" fontId="3" fillId="0" borderId="43" xfId="0" applyNumberFormat="1" applyFont="1" applyBorder="1" applyAlignment="1"/>
    <xf numFmtId="0" fontId="24" fillId="3"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5" borderId="1" xfId="0" applyFont="1" applyFill="1" applyBorder="1" applyAlignment="1">
      <alignment horizontal="left" vertical="center" wrapText="1"/>
    </xf>
    <xf numFmtId="0" fontId="24" fillId="2" borderId="1" xfId="44" applyFont="1" applyFill="1" applyBorder="1" applyAlignment="1">
      <alignment horizontal="left" vertical="center" wrapText="1"/>
    </xf>
    <xf numFmtId="4" fontId="5" fillId="0" borderId="7" xfId="0" applyNumberFormat="1"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vertical="center"/>
    </xf>
    <xf numFmtId="0" fontId="4" fillId="39" borderId="6" xfId="0" applyFont="1" applyFill="1" applyBorder="1" applyAlignment="1">
      <alignment vertical="center"/>
    </xf>
    <xf numFmtId="4" fontId="5" fillId="39" borderId="7" xfId="0" applyNumberFormat="1" applyFont="1" applyFill="1" applyBorder="1" applyAlignment="1">
      <alignment vertical="center" wrapText="1"/>
    </xf>
    <xf numFmtId="0" fontId="4" fillId="39" borderId="6" xfId="0" applyFont="1" applyFill="1" applyBorder="1" applyAlignment="1">
      <alignment vertical="center" wrapText="1"/>
    </xf>
    <xf numFmtId="0" fontId="4" fillId="2" borderId="49" xfId="0" applyFont="1" applyFill="1" applyBorder="1" applyAlignment="1">
      <alignment horizontal="right" wrapText="1"/>
    </xf>
    <xf numFmtId="0" fontId="24" fillId="0" borderId="0" xfId="0" applyFont="1" applyBorder="1"/>
    <xf numFmtId="0" fontId="24" fillId="0" borderId="0" xfId="0" applyFont="1" applyBorder="1" applyAlignment="1">
      <alignment horizontal="left" vertical="center"/>
    </xf>
    <xf numFmtId="0" fontId="4" fillId="0" borderId="0" xfId="0" applyFont="1" applyBorder="1"/>
    <xf numFmtId="0" fontId="5" fillId="0" borderId="0" xfId="0" applyFont="1" applyBorder="1"/>
    <xf numFmtId="49" fontId="33" fillId="0" borderId="0" xfId="1" applyNumberFormat="1" applyFont="1" applyAlignment="1" applyProtection="1">
      <alignment horizontal="left"/>
    </xf>
    <xf numFmtId="49" fontId="3" fillId="0" borderId="0" xfId="0" applyNumberFormat="1" applyFont="1"/>
    <xf numFmtId="49" fontId="7" fillId="0" borderId="0" xfId="1" applyNumberFormat="1" applyAlignment="1" applyProtection="1">
      <alignment horizontal="left"/>
    </xf>
    <xf numFmtId="49" fontId="24" fillId="0" borderId="0" xfId="0" applyNumberFormat="1" applyFont="1" applyAlignment="1">
      <alignment horizontal="left"/>
    </xf>
    <xf numFmtId="49" fontId="24" fillId="0" borderId="0" xfId="0" applyNumberFormat="1" applyFont="1"/>
    <xf numFmtId="49" fontId="26" fillId="0" borderId="0" xfId="0" applyNumberFormat="1" applyFont="1"/>
    <xf numFmtId="49" fontId="25" fillId="0" borderId="0" xfId="0" applyNumberFormat="1" applyFont="1"/>
    <xf numFmtId="49" fontId="2" fillId="0" borderId="0" xfId="0" applyNumberFormat="1" applyFont="1" applyAlignment="1"/>
    <xf numFmtId="49" fontId="2" fillId="5" borderId="28" xfId="0" applyNumberFormat="1" applyFont="1" applyFill="1" applyBorder="1" applyAlignment="1">
      <alignment horizontal="left" wrapText="1"/>
    </xf>
    <xf numFmtId="49" fontId="2" fillId="0" borderId="0" xfId="0" applyNumberFormat="1" applyFont="1"/>
    <xf numFmtId="49" fontId="4" fillId="0" borderId="0" xfId="0" applyNumberFormat="1" applyFont="1" applyAlignment="1"/>
    <xf numFmtId="49" fontId="4" fillId="0" borderId="6" xfId="0" applyNumberFormat="1" applyFont="1" applyBorder="1" applyAlignment="1"/>
    <xf numFmtId="49" fontId="2" fillId="0" borderId="7" xfId="0" applyNumberFormat="1" applyFont="1" applyBorder="1" applyAlignment="1"/>
    <xf numFmtId="49" fontId="4" fillId="39" borderId="6" xfId="0" applyNumberFormat="1" applyFont="1" applyFill="1" applyBorder="1"/>
    <xf numFmtId="49" fontId="2" fillId="39" borderId="7" xfId="0" applyNumberFormat="1" applyFont="1" applyFill="1" applyBorder="1"/>
    <xf numFmtId="49" fontId="2" fillId="0" borderId="0" xfId="0" applyNumberFormat="1" applyFont="1" applyBorder="1"/>
    <xf numFmtId="14" fontId="3" fillId="0" borderId="0" xfId="0" applyNumberFormat="1" applyFont="1" applyAlignment="1">
      <alignment horizontal="left" vertical="center"/>
    </xf>
    <xf numFmtId="14" fontId="24" fillId="0" borderId="0" xfId="0" applyNumberFormat="1" applyFont="1" applyAlignment="1">
      <alignment horizontal="left" vertical="center"/>
    </xf>
    <xf numFmtId="14" fontId="26" fillId="0" borderId="0" xfId="0" applyNumberFormat="1" applyFont="1" applyAlignment="1">
      <alignment horizontal="left" vertical="center"/>
    </xf>
    <xf numFmtId="14" fontId="24" fillId="0" borderId="0" xfId="0" applyNumberFormat="1" applyFont="1" applyBorder="1" applyAlignment="1">
      <alignment horizontal="left" vertical="center"/>
    </xf>
    <xf numFmtId="14" fontId="2" fillId="0" borderId="0" xfId="0" applyNumberFormat="1" applyFont="1" applyAlignment="1">
      <alignment horizontal="left" vertical="center"/>
    </xf>
    <xf numFmtId="14" fontId="2" fillId="5" borderId="3" xfId="0" applyNumberFormat="1" applyFont="1" applyFill="1" applyBorder="1" applyAlignment="1">
      <alignment horizontal="left" wrapText="1"/>
    </xf>
    <xf numFmtId="14" fontId="4" fillId="0" borderId="0" xfId="0" applyNumberFormat="1" applyFont="1" applyAlignment="1">
      <alignment horizontal="left" vertical="center"/>
    </xf>
    <xf numFmtId="14" fontId="2" fillId="0" borderId="7" xfId="0" applyNumberFormat="1" applyFont="1" applyBorder="1" applyAlignment="1">
      <alignment horizontal="left" vertical="center"/>
    </xf>
    <xf numFmtId="14" fontId="2" fillId="39" borderId="7" xfId="0" applyNumberFormat="1" applyFont="1" applyFill="1" applyBorder="1" applyAlignment="1">
      <alignment horizontal="left" vertical="center"/>
    </xf>
    <xf numFmtId="14" fontId="2" fillId="0" borderId="0" xfId="0" applyNumberFormat="1" applyFont="1" applyBorder="1" applyAlignment="1">
      <alignment horizontal="left" vertical="center"/>
    </xf>
    <xf numFmtId="49" fontId="24" fillId="0" borderId="0" xfId="0" applyNumberFormat="1" applyFont="1" applyBorder="1"/>
    <xf numFmtId="49" fontId="2" fillId="5" borderId="3" xfId="0" applyNumberFormat="1" applyFont="1" applyFill="1" applyBorder="1" applyAlignment="1">
      <alignment horizontal="left" wrapText="1"/>
    </xf>
    <xf numFmtId="49" fontId="3" fillId="3" borderId="22" xfId="0" applyNumberFormat="1" applyFont="1" applyFill="1" applyBorder="1" applyAlignment="1">
      <alignment horizontal="left"/>
    </xf>
    <xf numFmtId="49" fontId="3" fillId="5" borderId="50" xfId="0" applyNumberFormat="1" applyFont="1" applyFill="1" applyBorder="1" applyAlignment="1">
      <alignment horizontal="left"/>
    </xf>
    <xf numFmtId="14" fontId="3" fillId="5" borderId="7" xfId="0" applyNumberFormat="1" applyFont="1" applyFill="1" applyBorder="1" applyAlignment="1">
      <alignment horizontal="left" vertical="center"/>
    </xf>
    <xf numFmtId="49" fontId="3" fillId="5" borderId="7" xfId="0" applyNumberFormat="1" applyFont="1" applyFill="1" applyBorder="1" applyAlignment="1">
      <alignment horizontal="right"/>
    </xf>
    <xf numFmtId="0" fontId="3" fillId="5" borderId="41" xfId="0" applyFont="1" applyFill="1" applyBorder="1" applyAlignment="1">
      <alignment horizontal="right"/>
    </xf>
    <xf numFmtId="0" fontId="3" fillId="2" borderId="7" xfId="0" applyFont="1" applyFill="1" applyBorder="1" applyAlignment="1"/>
    <xf numFmtId="0" fontId="3" fillId="2" borderId="7" xfId="0" applyFont="1" applyFill="1" applyBorder="1" applyAlignment="1">
      <alignment horizontal="center"/>
    </xf>
    <xf numFmtId="0" fontId="3" fillId="2" borderId="41" xfId="0" applyFont="1" applyFill="1" applyBorder="1" applyAlignment="1"/>
    <xf numFmtId="0" fontId="3" fillId="3" borderId="33" xfId="0" applyFont="1" applyFill="1" applyBorder="1" applyAlignment="1">
      <alignment horizontal="left"/>
    </xf>
    <xf numFmtId="0" fontId="3" fillId="4" borderId="50" xfId="0" applyFont="1" applyFill="1" applyBorder="1" applyAlignment="1">
      <alignment horizontal="left"/>
    </xf>
    <xf numFmtId="0" fontId="3" fillId="4" borderId="4" xfId="0" applyFont="1" applyFill="1" applyBorder="1" applyAlignment="1">
      <alignment horizontal="center"/>
    </xf>
    <xf numFmtId="49" fontId="2" fillId="3" borderId="22" xfId="0" applyNumberFormat="1" applyFont="1" applyFill="1" applyBorder="1" applyAlignment="1">
      <alignment wrapText="1"/>
    </xf>
    <xf numFmtId="0" fontId="2" fillId="4" borderId="3" xfId="0" applyFont="1" applyFill="1" applyBorder="1" applyAlignment="1">
      <alignment horizontal="center" wrapText="1"/>
    </xf>
    <xf numFmtId="49" fontId="4" fillId="0" borderId="0" xfId="0" applyNumberFormat="1" applyFont="1"/>
    <xf numFmtId="2" fontId="4" fillId="0" borderId="0" xfId="0" applyNumberFormat="1" applyFont="1"/>
    <xf numFmtId="164" fontId="4" fillId="0" borderId="0" xfId="0" applyNumberFormat="1" applyFont="1"/>
    <xf numFmtId="4" fontId="4" fillId="0" borderId="0" xfId="0" applyNumberFormat="1" applyFont="1"/>
    <xf numFmtId="4" fontId="4" fillId="0" borderId="0" xfId="0" applyNumberFormat="1" applyFont="1" applyBorder="1"/>
    <xf numFmtId="4" fontId="4" fillId="6" borderId="0" xfId="0" applyNumberFormat="1" applyFont="1" applyFill="1" applyBorder="1"/>
    <xf numFmtId="49" fontId="5" fillId="0" borderId="44" xfId="0" applyNumberFormat="1" applyFont="1" applyBorder="1"/>
    <xf numFmtId="49" fontId="5" fillId="0" borderId="45" xfId="0" applyNumberFormat="1" applyFont="1" applyBorder="1"/>
    <xf numFmtId="14" fontId="5" fillId="0" borderId="45" xfId="0" applyNumberFormat="1" applyFont="1" applyBorder="1" applyAlignment="1">
      <alignment horizontal="left" vertical="center"/>
    </xf>
    <xf numFmtId="2" fontId="5" fillId="0" borderId="46" xfId="0" applyNumberFormat="1" applyFont="1" applyBorder="1"/>
    <xf numFmtId="49" fontId="5" fillId="0" borderId="0" xfId="0" applyNumberFormat="1" applyFont="1" applyBorder="1"/>
    <xf numFmtId="14" fontId="5" fillId="0" borderId="0" xfId="0" applyNumberFormat="1" applyFont="1" applyBorder="1" applyAlignment="1">
      <alignment horizontal="left" vertical="center"/>
    </xf>
    <xf numFmtId="2" fontId="5" fillId="0" borderId="0" xfId="0" applyNumberFormat="1" applyFont="1" applyBorder="1"/>
    <xf numFmtId="49" fontId="25" fillId="0" borderId="0" xfId="0" applyNumberFormat="1" applyFont="1" applyBorder="1"/>
    <xf numFmtId="0" fontId="25" fillId="0" borderId="0" xfId="0" applyFont="1" applyBorder="1"/>
    <xf numFmtId="4" fontId="2" fillId="0" borderId="0" xfId="0" applyNumberFormat="1" applyFont="1" applyBorder="1"/>
    <xf numFmtId="0" fontId="3" fillId="3" borderId="22" xfId="0" applyFont="1" applyFill="1" applyBorder="1" applyAlignment="1">
      <alignment horizontal="left"/>
    </xf>
    <xf numFmtId="0" fontId="3" fillId="5" borderId="50" xfId="0" applyFont="1" applyFill="1" applyBorder="1" applyAlignment="1">
      <alignment horizontal="left"/>
    </xf>
    <xf numFmtId="0" fontId="3" fillId="5" borderId="7" xfId="0" applyFont="1" applyFill="1" applyBorder="1" applyAlignment="1">
      <alignment horizontal="left" vertical="center"/>
    </xf>
    <xf numFmtId="0" fontId="3" fillId="5" borderId="7" xfId="0" applyFont="1" applyFill="1" applyBorder="1" applyAlignment="1">
      <alignment horizontal="right"/>
    </xf>
    <xf numFmtId="0" fontId="2" fillId="3" borderId="22" xfId="0" applyFont="1" applyFill="1" applyBorder="1" applyAlignment="1">
      <alignment wrapText="1"/>
    </xf>
    <xf numFmtId="0" fontId="30" fillId="0" borderId="3" xfId="41" applyFont="1" applyFill="1" applyBorder="1" applyAlignment="1" applyProtection="1">
      <alignment vertical="center"/>
    </xf>
    <xf numFmtId="0" fontId="30" fillId="0" borderId="3" xfId="41" applyFont="1" applyFill="1" applyBorder="1" applyAlignment="1" applyProtection="1">
      <alignment horizontal="left" vertical="center"/>
    </xf>
    <xf numFmtId="0" fontId="30" fillId="0" borderId="1" xfId="41" applyFont="1" applyFill="1" applyBorder="1" applyAlignment="1" applyProtection="1">
      <alignment vertical="center"/>
    </xf>
    <xf numFmtId="0" fontId="30" fillId="0" borderId="1" xfId="41" applyFont="1" applyFill="1" applyBorder="1" applyAlignment="1" applyProtection="1">
      <alignment horizontal="left" vertical="center"/>
    </xf>
    <xf numFmtId="0" fontId="30" fillId="0" borderId="1" xfId="41" applyFont="1" applyFill="1" applyBorder="1" applyAlignment="1" applyProtection="1">
      <alignment horizontal="left" vertical="center" wrapText="1"/>
    </xf>
    <xf numFmtId="0" fontId="5" fillId="41" borderId="19" xfId="0" applyFont="1" applyFill="1" applyBorder="1" applyAlignment="1">
      <alignment horizontal="left" wrapText="1"/>
    </xf>
    <xf numFmtId="0" fontId="5" fillId="41" borderId="20" xfId="0" applyFont="1" applyFill="1" applyBorder="1" applyAlignment="1">
      <alignment horizontal="left"/>
    </xf>
    <xf numFmtId="0" fontId="4" fillId="41" borderId="21" xfId="0" applyFont="1" applyFill="1" applyBorder="1" applyAlignment="1">
      <alignment horizontal="right" wrapText="1"/>
    </xf>
    <xf numFmtId="0" fontId="4" fillId="41" borderId="48" xfId="0" applyFont="1" applyFill="1" applyBorder="1" applyAlignment="1">
      <alignment horizontal="right" wrapText="1"/>
    </xf>
    <xf numFmtId="0" fontId="4" fillId="41" borderId="39" xfId="0" applyFont="1" applyFill="1" applyBorder="1" applyAlignment="1">
      <alignment horizontal="right" wrapText="1"/>
    </xf>
    <xf numFmtId="0" fontId="4" fillId="41" borderId="23" xfId="0" applyFont="1" applyFill="1" applyBorder="1" applyAlignment="1">
      <alignment horizontal="right" wrapText="1"/>
    </xf>
    <xf numFmtId="0" fontId="4" fillId="4" borderId="3" xfId="0" applyFont="1" applyFill="1" applyBorder="1" applyAlignment="1">
      <alignment horizontal="center" wrapText="1"/>
    </xf>
    <xf numFmtId="0" fontId="4" fillId="4" borderId="5" xfId="0" applyFont="1" applyFill="1" applyBorder="1" applyAlignment="1">
      <alignment horizontal="right" wrapText="1"/>
    </xf>
    <xf numFmtId="0" fontId="33" fillId="42" borderId="0" xfId="1" applyFont="1" applyFill="1" applyAlignment="1" applyProtection="1"/>
    <xf numFmtId="0" fontId="5" fillId="42" borderId="0" xfId="0" applyFont="1" applyFill="1"/>
    <xf numFmtId="0" fontId="2" fillId="42" borderId="28" xfId="0" applyFont="1" applyFill="1" applyBorder="1" applyAlignment="1">
      <alignment horizontal="right" wrapText="1"/>
    </xf>
    <xf numFmtId="0" fontId="0" fillId="0" borderId="0" xfId="0" applyNumberFormat="1" applyFont="1" applyFill="1" applyBorder="1" applyAlignment="1" applyProtection="1"/>
    <xf numFmtId="165" fontId="5" fillId="0" borderId="44" xfId="0" applyNumberFormat="1" applyFont="1" applyBorder="1" applyAlignment="1">
      <alignment vertical="center" wrapText="1"/>
    </xf>
    <xf numFmtId="165" fontId="5" fillId="0" borderId="40" xfId="0" applyNumberFormat="1" applyFont="1" applyBorder="1" applyAlignment="1">
      <alignment vertical="center" wrapText="1"/>
    </xf>
    <xf numFmtId="165" fontId="5" fillId="0" borderId="43" xfId="0" applyNumberFormat="1" applyFont="1" applyBorder="1" applyAlignment="1">
      <alignment vertical="center" wrapText="1"/>
    </xf>
    <xf numFmtId="165" fontId="5" fillId="0" borderId="25" xfId="0" applyNumberFormat="1" applyFont="1" applyBorder="1" applyAlignment="1">
      <alignment vertical="center" wrapText="1"/>
    </xf>
    <xf numFmtId="165" fontId="3" fillId="0" borderId="36" xfId="0" applyNumberFormat="1" applyFont="1" applyBorder="1" applyAlignment="1"/>
    <xf numFmtId="165" fontId="3" fillId="0" borderId="40" xfId="0" applyNumberFormat="1" applyFont="1" applyBorder="1" applyAlignment="1"/>
    <xf numFmtId="165" fontId="3" fillId="0" borderId="43" xfId="0" applyNumberFormat="1" applyFont="1" applyBorder="1" applyAlignment="1"/>
    <xf numFmtId="165" fontId="3" fillId="0" borderId="35" xfId="0" applyNumberFormat="1" applyFont="1" applyBorder="1" applyAlignment="1"/>
    <xf numFmtId="2" fontId="3" fillId="40" borderId="44" xfId="0" applyNumberFormat="1" applyFont="1" applyFill="1" applyBorder="1"/>
    <xf numFmtId="2" fontId="3" fillId="40" borderId="45" xfId="0" applyNumberFormat="1" applyFont="1" applyFill="1" applyBorder="1"/>
    <xf numFmtId="2" fontId="3" fillId="40" borderId="46" xfId="0" applyNumberFormat="1" applyFont="1" applyFill="1" applyBorder="1"/>
    <xf numFmtId="2" fontId="5" fillId="40" borderId="44" xfId="0" applyNumberFormat="1" applyFont="1" applyFill="1" applyBorder="1"/>
    <xf numFmtId="2" fontId="5" fillId="40" borderId="45" xfId="0" applyNumberFormat="1" applyFont="1" applyFill="1" applyBorder="1"/>
    <xf numFmtId="2" fontId="5" fillId="40" borderId="46" xfId="0" applyNumberFormat="1" applyFont="1" applyFill="1" applyBorder="1"/>
    <xf numFmtId="165" fontId="5" fillId="0" borderId="36" xfId="0" applyNumberFormat="1" applyFont="1" applyBorder="1" applyAlignment="1"/>
    <xf numFmtId="165" fontId="5" fillId="0" borderId="40" xfId="0" applyNumberFormat="1" applyFont="1" applyBorder="1" applyAlignment="1"/>
    <xf numFmtId="165" fontId="5" fillId="0" borderId="43" xfId="0" applyNumberFormat="1" applyFont="1" applyBorder="1" applyAlignment="1"/>
    <xf numFmtId="165" fontId="5" fillId="0" borderId="35" xfId="0" applyNumberFormat="1" applyFont="1" applyBorder="1" applyAlignment="1"/>
    <xf numFmtId="165" fontId="5" fillId="0" borderId="35" xfId="0" applyNumberFormat="1" applyFont="1" applyBorder="1"/>
    <xf numFmtId="165" fontId="5" fillId="0" borderId="51" xfId="0" applyNumberFormat="1" applyFont="1" applyBorder="1" applyAlignment="1">
      <alignment vertical="center" wrapText="1"/>
    </xf>
    <xf numFmtId="165" fontId="5" fillId="0" borderId="24" xfId="0" applyNumberFormat="1" applyFont="1" applyBorder="1" applyAlignment="1">
      <alignment vertical="center" wrapText="1"/>
    </xf>
    <xf numFmtId="165" fontId="5" fillId="0" borderId="52" xfId="0" applyNumberFormat="1" applyFont="1" applyBorder="1" applyAlignment="1">
      <alignment vertical="center" wrapText="1"/>
    </xf>
    <xf numFmtId="4" fontId="4" fillId="0" borderId="23" xfId="0" applyNumberFormat="1" applyFont="1" applyBorder="1" applyAlignment="1" applyProtection="1">
      <alignment vertical="center" wrapText="1"/>
      <protection locked="0"/>
    </xf>
    <xf numFmtId="4" fontId="4" fillId="0" borderId="22" xfId="0" applyNumberFormat="1" applyFont="1" applyBorder="1" applyAlignment="1" applyProtection="1">
      <alignment vertical="center" wrapText="1"/>
      <protection locked="0"/>
    </xf>
    <xf numFmtId="4" fontId="4" fillId="0" borderId="4" xfId="0" applyNumberFormat="1" applyFont="1" applyBorder="1" applyAlignment="1" applyProtection="1">
      <alignment vertical="center" wrapText="1"/>
      <protection locked="0"/>
    </xf>
    <xf numFmtId="0" fontId="4" fillId="7" borderId="1" xfId="0" applyFont="1" applyFill="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4" fontId="4" fillId="0" borderId="24" xfId="0" applyNumberFormat="1" applyFont="1" applyBorder="1" applyAlignment="1" applyProtection="1">
      <alignment vertical="center" wrapText="1"/>
      <protection locked="0"/>
    </xf>
    <xf numFmtId="4" fontId="4" fillId="0" borderId="25" xfId="0" applyNumberFormat="1" applyFont="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4" fontId="5" fillId="0" borderId="7" xfId="0" applyNumberFormat="1" applyFont="1" applyBorder="1" applyAlignment="1" applyProtection="1">
      <alignment vertical="center" wrapText="1"/>
      <protection locked="0"/>
    </xf>
    <xf numFmtId="4" fontId="5" fillId="0" borderId="4" xfId="0" applyNumberFormat="1" applyFont="1" applyBorder="1" applyAlignment="1" applyProtection="1">
      <alignment vertical="center" wrapText="1"/>
      <protection locked="0"/>
    </xf>
    <xf numFmtId="4" fontId="5" fillId="39" borderId="7" xfId="0" applyNumberFormat="1" applyFont="1" applyFill="1" applyBorder="1" applyAlignment="1" applyProtection="1">
      <alignment vertical="center" wrapText="1"/>
      <protection locked="0"/>
    </xf>
    <xf numFmtId="0" fontId="4" fillId="39" borderId="4" xfId="0" applyFont="1" applyFill="1" applyBorder="1" applyAlignment="1" applyProtection="1">
      <alignment vertical="center"/>
      <protection locked="0"/>
    </xf>
    <xf numFmtId="0" fontId="4" fillId="0" borderId="38" xfId="0" applyFont="1" applyBorder="1" applyProtection="1">
      <protection locked="0"/>
    </xf>
    <xf numFmtId="0" fontId="5" fillId="0" borderId="38" xfId="0" applyFont="1" applyBorder="1" applyProtection="1">
      <protection locked="0"/>
    </xf>
    <xf numFmtId="0" fontId="2" fillId="0" borderId="38" xfId="0" applyFont="1" applyBorder="1" applyProtection="1">
      <protection locked="0"/>
    </xf>
    <xf numFmtId="0" fontId="2" fillId="0" borderId="4"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49" fontId="24" fillId="0" borderId="38" xfId="0" applyNumberFormat="1" applyFont="1" applyBorder="1" applyAlignment="1" applyProtection="1">
      <alignment horizontal="left" vertical="center"/>
      <protection locked="0"/>
    </xf>
    <xf numFmtId="0" fontId="24" fillId="0" borderId="38" xfId="0" applyFont="1" applyBorder="1" applyProtection="1">
      <protection locked="0"/>
    </xf>
    <xf numFmtId="49" fontId="2" fillId="0" borderId="22" xfId="0" applyNumberFormat="1" applyFont="1" applyBorder="1" applyAlignment="1" applyProtection="1">
      <alignment horizontal="left"/>
      <protection locked="0"/>
    </xf>
    <xf numFmtId="49" fontId="2" fillId="0" borderId="23" xfId="0" applyNumberFormat="1" applyFont="1" applyBorder="1" applyAlignment="1" applyProtection="1">
      <alignment horizontal="left"/>
      <protection locked="0"/>
    </xf>
    <xf numFmtId="14" fontId="2" fillId="0" borderId="1" xfId="0" applyNumberFormat="1" applyFont="1" applyBorder="1" applyAlignment="1" applyProtection="1">
      <alignment horizontal="left"/>
      <protection locked="0"/>
    </xf>
    <xf numFmtId="49" fontId="2" fillId="0" borderId="1" xfId="0" applyNumberFormat="1" applyFont="1" applyBorder="1" applyAlignment="1" applyProtection="1">
      <alignment horizontal="left" wrapText="1"/>
      <protection locked="0"/>
    </xf>
    <xf numFmtId="4" fontId="2" fillId="0" borderId="22" xfId="0" applyNumberFormat="1" applyFont="1" applyBorder="1" applyAlignment="1" applyProtection="1">
      <protection locked="0"/>
    </xf>
    <xf numFmtId="14" fontId="2" fillId="0" borderId="4" xfId="0" applyNumberFormat="1" applyFont="1" applyBorder="1" applyAlignment="1" applyProtection="1">
      <alignment horizontal="left"/>
      <protection locked="0"/>
    </xf>
    <xf numFmtId="4" fontId="2" fillId="0" borderId="1" xfId="0" applyNumberFormat="1" applyFont="1" applyBorder="1" applyAlignment="1" applyProtection="1">
      <protection locked="0"/>
    </xf>
    <xf numFmtId="4" fontId="2" fillId="6" borderId="33" xfId="0" applyNumberFormat="1" applyFont="1" applyFill="1" applyBorder="1" applyAlignment="1" applyProtection="1">
      <protection locked="0"/>
    </xf>
    <xf numFmtId="4" fontId="2" fillId="0" borderId="23" xfId="0" applyNumberFormat="1" applyFont="1" applyBorder="1" applyAlignment="1" applyProtection="1">
      <alignment horizontal="right"/>
      <protection locked="0"/>
    </xf>
    <xf numFmtId="49" fontId="2" fillId="0" borderId="1" xfId="0" applyNumberFormat="1" applyFont="1" applyBorder="1" applyAlignment="1" applyProtection="1">
      <alignment wrapText="1"/>
      <protection locked="0"/>
    </xf>
    <xf numFmtId="2" fontId="3" fillId="0" borderId="35" xfId="0" applyNumberFormat="1" applyFont="1" applyBorder="1" applyProtection="1">
      <protection locked="0"/>
    </xf>
    <xf numFmtId="0" fontId="2" fillId="0" borderId="46" xfId="0" applyFont="1" applyBorder="1" applyProtection="1">
      <protection locked="0"/>
    </xf>
    <xf numFmtId="0" fontId="2" fillId="0" borderId="7"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39" borderId="7" xfId="0" applyFont="1" applyFill="1" applyBorder="1" applyProtection="1">
      <protection locked="0"/>
    </xf>
    <xf numFmtId="0" fontId="2" fillId="39" borderId="4" xfId="0" applyFont="1" applyFill="1" applyBorder="1" applyProtection="1">
      <protection locked="0"/>
    </xf>
    <xf numFmtId="49" fontId="8" fillId="0" borderId="22" xfId="0" applyNumberFormat="1" applyFont="1" applyBorder="1" applyAlignment="1" applyProtection="1">
      <alignment horizontal="left"/>
      <protection locked="0"/>
    </xf>
    <xf numFmtId="14" fontId="24" fillId="0" borderId="38" xfId="0" applyNumberFormat="1" applyFont="1" applyBorder="1" applyAlignment="1" applyProtection="1">
      <alignment horizontal="left" vertical="center"/>
      <protection locked="0"/>
    </xf>
    <xf numFmtId="49" fontId="24" fillId="0" borderId="38" xfId="0" applyNumberFormat="1" applyFont="1" applyBorder="1" applyProtection="1">
      <protection locked="0"/>
    </xf>
    <xf numFmtId="49" fontId="4" fillId="0" borderId="22" xfId="0" applyNumberFormat="1" applyFont="1" applyBorder="1" applyAlignment="1" applyProtection="1">
      <alignment horizontal="left" wrapText="1"/>
      <protection locked="0"/>
    </xf>
    <xf numFmtId="49" fontId="4" fillId="0" borderId="23" xfId="0" applyNumberFormat="1" applyFont="1" applyBorder="1" applyAlignment="1" applyProtection="1">
      <alignment horizontal="left" wrapText="1"/>
      <protection locked="0"/>
    </xf>
    <xf numFmtId="14" fontId="4" fillId="0" borderId="1" xfId="0" applyNumberFormat="1" applyFont="1" applyBorder="1" applyAlignment="1" applyProtection="1">
      <alignment horizontal="left" wrapText="1"/>
      <protection locked="0"/>
    </xf>
    <xf numFmtId="49" fontId="4" fillId="0" borderId="1" xfId="0" applyNumberFormat="1" applyFont="1" applyBorder="1" applyAlignment="1" applyProtection="1">
      <alignment horizontal="left" wrapText="1"/>
      <protection locked="0"/>
    </xf>
    <xf numFmtId="4" fontId="4" fillId="0" borderId="22" xfId="0" applyNumberFormat="1" applyFont="1" applyBorder="1" applyAlignment="1" applyProtection="1">
      <alignment wrapText="1"/>
      <protection locked="0"/>
    </xf>
    <xf numFmtId="14" fontId="4" fillId="0" borderId="4" xfId="0" applyNumberFormat="1" applyFont="1" applyBorder="1" applyAlignment="1" applyProtection="1">
      <alignment horizontal="left" wrapText="1"/>
      <protection locked="0"/>
    </xf>
    <xf numFmtId="4" fontId="4" fillId="0" borderId="1" xfId="0" applyNumberFormat="1" applyFont="1" applyBorder="1" applyAlignment="1" applyProtection="1">
      <alignment wrapText="1"/>
      <protection locked="0"/>
    </xf>
    <xf numFmtId="4" fontId="4" fillId="6" borderId="33" xfId="0" applyNumberFormat="1" applyFont="1" applyFill="1" applyBorder="1" applyAlignment="1" applyProtection="1">
      <alignment wrapText="1"/>
      <protection locked="0"/>
    </xf>
    <xf numFmtId="2" fontId="4" fillId="0" borderId="23" xfId="0" applyNumberFormat="1" applyFont="1" applyBorder="1" applyAlignment="1" applyProtection="1">
      <alignment horizontal="right" wrapText="1"/>
      <protection locked="0"/>
    </xf>
    <xf numFmtId="0" fontId="4" fillId="0" borderId="1" xfId="0" applyFont="1" applyBorder="1" applyAlignment="1" applyProtection="1">
      <alignment wrapText="1"/>
      <protection locked="0"/>
    </xf>
    <xf numFmtId="2" fontId="5" fillId="0" borderId="35" xfId="0" applyNumberFormat="1" applyFont="1" applyBorder="1" applyProtection="1">
      <protection locked="0"/>
    </xf>
    <xf numFmtId="0" fontId="4" fillId="0" borderId="46" xfId="0" applyFont="1" applyBorder="1" applyProtection="1">
      <protection locked="0"/>
    </xf>
    <xf numFmtId="49" fontId="2" fillId="0" borderId="7" xfId="0" applyNumberFormat="1" applyFont="1" applyBorder="1" applyAlignment="1" applyProtection="1">
      <protection locked="0"/>
    </xf>
    <xf numFmtId="0" fontId="2" fillId="0" borderId="7" xfId="0" applyFont="1" applyBorder="1" applyAlignment="1" applyProtection="1">
      <protection locked="0"/>
    </xf>
    <xf numFmtId="0" fontId="2" fillId="0" borderId="7" xfId="0" applyFont="1" applyBorder="1" applyProtection="1">
      <protection locked="0"/>
    </xf>
    <xf numFmtId="0" fontId="2" fillId="0" borderId="4" xfId="0" applyFont="1" applyBorder="1" applyProtection="1">
      <protection locked="0"/>
    </xf>
    <xf numFmtId="49" fontId="2" fillId="39" borderId="7" xfId="0" applyNumberFormat="1" applyFont="1" applyFill="1" applyBorder="1" applyProtection="1">
      <protection locked="0"/>
    </xf>
    <xf numFmtId="0" fontId="5" fillId="4" borderId="7" xfId="0" applyFont="1" applyFill="1" applyBorder="1" applyAlignment="1">
      <alignment horizontal="left"/>
    </xf>
    <xf numFmtId="0" fontId="5" fillId="4" borderId="4" xfId="0" applyFont="1" applyFill="1" applyBorder="1" applyAlignment="1">
      <alignment horizontal="left"/>
    </xf>
    <xf numFmtId="0" fontId="4" fillId="39" borderId="48" xfId="0" applyFont="1" applyFill="1" applyBorder="1" applyAlignment="1">
      <alignment horizontal="left" wrapText="1"/>
    </xf>
    <xf numFmtId="0" fontId="4" fillId="39" borderId="27" xfId="0" applyFont="1" applyFill="1" applyBorder="1" applyAlignment="1">
      <alignment horizontal="left" wrapText="1"/>
    </xf>
    <xf numFmtId="0" fontId="5" fillId="2" borderId="19" xfId="0" applyFont="1" applyFill="1" applyBorder="1" applyAlignment="1">
      <alignment horizontal="left" wrapText="1"/>
    </xf>
    <xf numFmtId="0" fontId="5" fillId="2" borderId="20" xfId="0" applyFont="1" applyFill="1" applyBorder="1" applyAlignment="1">
      <alignment horizontal="left" wrapText="1"/>
    </xf>
    <xf numFmtId="0" fontId="5" fillId="41" borderId="19" xfId="0" applyFont="1" applyFill="1" applyBorder="1" applyAlignment="1">
      <alignment horizontal="left"/>
    </xf>
    <xf numFmtId="0" fontId="5" fillId="41" borderId="20" xfId="0" applyFont="1" applyFill="1" applyBorder="1" applyAlignment="1">
      <alignment horizontal="left"/>
    </xf>
    <xf numFmtId="0" fontId="4" fillId="5" borderId="8" xfId="0" applyFont="1" applyFill="1" applyBorder="1" applyAlignment="1">
      <alignment horizontal="center" wrapText="1"/>
    </xf>
    <xf numFmtId="0" fontId="4" fillId="0" borderId="3" xfId="0" applyFont="1" applyBorder="1" applyAlignment="1">
      <alignment horizontal="center" wrapText="1"/>
    </xf>
    <xf numFmtId="0" fontId="4" fillId="5" borderId="2" xfId="0" applyFont="1" applyFill="1" applyBorder="1" applyAlignment="1">
      <alignment horizontal="center" wrapText="1"/>
    </xf>
    <xf numFmtId="0" fontId="4" fillId="0" borderId="38" xfId="0" applyFont="1" applyBorder="1" applyAlignment="1">
      <alignment horizontal="center" wrapText="1"/>
    </xf>
  </cellXfs>
  <cellStyles count="46">
    <cellStyle name="20 % - Akzent1" xfId="18" builtinId="30" customBuiltin="1"/>
    <cellStyle name="20 % - Akzent2" xfId="22" builtinId="34" customBuiltin="1"/>
    <cellStyle name="20 % - Akzent3" xfId="26" builtinId="38" customBuiltin="1"/>
    <cellStyle name="20 % - Akzent4" xfId="30" builtinId="42" customBuiltin="1"/>
    <cellStyle name="20 % - Akzent5" xfId="34" builtinId="46" customBuiltin="1"/>
    <cellStyle name="20 % - Akzent6" xfId="38" builtinId="50" customBuiltin="1"/>
    <cellStyle name="40 % - Akzent1" xfId="19" builtinId="31" customBuiltin="1"/>
    <cellStyle name="40 % - Akzent2" xfId="23" builtinId="35" customBuiltin="1"/>
    <cellStyle name="40 % - Akzent3" xfId="27" builtinId="39" customBuiltin="1"/>
    <cellStyle name="40 % - Akzent4" xfId="31" builtinId="43" customBuiltin="1"/>
    <cellStyle name="40 % - Akzent5" xfId="35" builtinId="47" customBuiltin="1"/>
    <cellStyle name="40 % - Akzent6" xfId="39" builtinId="51" customBuiltin="1"/>
    <cellStyle name="60 % - Akzent1" xfId="20" builtinId="32" customBuiltin="1"/>
    <cellStyle name="60 % - Akzent2" xfId="24" builtinId="36" customBuiltin="1"/>
    <cellStyle name="60 % - Akzent3" xfId="28" builtinId="40" customBuiltin="1"/>
    <cellStyle name="60 % - Akzent4" xfId="32" builtinId="44" customBuiltin="1"/>
    <cellStyle name="60 % - Akzent5" xfId="36" builtinId="48" customBuiltin="1"/>
    <cellStyle name="60 % - Akzent6" xfId="40" builtinId="52" customBuiltin="1"/>
    <cellStyle name="Akzent1" xfId="17" builtinId="29" customBuiltin="1"/>
    <cellStyle name="Akzent2" xfId="21" builtinId="33" customBuiltin="1"/>
    <cellStyle name="Akzent3" xfId="25" builtinId="37" customBuiltin="1"/>
    <cellStyle name="Akzent4" xfId="29" builtinId="41" customBuiltin="1"/>
    <cellStyle name="Akzent5" xfId="33" builtinId="45" customBuiltin="1"/>
    <cellStyle name="Akzent6" xfId="37" builtinId="49" customBuiltin="1"/>
    <cellStyle name="Ausgabe" xfId="10" builtinId="21" customBuiltin="1"/>
    <cellStyle name="Berechnung" xfId="11" builtinId="22" customBuiltin="1"/>
    <cellStyle name="Eingabe" xfId="9" builtinId="20" customBuiltin="1"/>
    <cellStyle name="Ergebnis" xfId="16" builtinId="25" customBuiltin="1"/>
    <cellStyle name="Erklärender Text" xfId="15" builtinId="53" customBuiltin="1"/>
    <cellStyle name="Gut" xfId="6" builtinId="26" customBuiltin="1"/>
    <cellStyle name="Link" xfId="1" builtinId="8"/>
    <cellStyle name="Link 2" xfId="45"/>
    <cellStyle name="Neutral" xfId="8" builtinId="28" customBuiltin="1"/>
    <cellStyle name="Notiz 2" xfId="43"/>
    <cellStyle name="Schlecht" xfId="7" builtinId="27" customBuiltin="1"/>
    <cellStyle name="Standard" xfId="0" builtinId="0"/>
    <cellStyle name="Standard 2" xfId="44"/>
    <cellStyle name="Standard 3" xfId="41"/>
    <cellStyle name="Überschrift 1" xfId="2" builtinId="16" customBuiltin="1"/>
    <cellStyle name="Überschrift 2" xfId="3" builtinId="17" customBuiltin="1"/>
    <cellStyle name="Überschrift 3" xfId="4" builtinId="18" customBuiltin="1"/>
    <cellStyle name="Überschrift 4" xfId="5" builtinId="19" customBuiltin="1"/>
    <cellStyle name="Überschrift 5" xfId="42"/>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9.bin"/><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zoomScaleNormal="100" workbookViewId="0">
      <pane ySplit="10" topLeftCell="A11" activePane="bottomLeft" state="frozen"/>
      <selection pane="bottomLeft"/>
    </sheetView>
  </sheetViews>
  <sheetFormatPr baseColWidth="10" defaultColWidth="11.453125" defaultRowHeight="10"/>
  <cols>
    <col min="1" max="1" width="8.26953125" style="158" customWidth="1"/>
    <col min="2" max="2" width="16.7265625" style="158" customWidth="1"/>
    <col min="3" max="3" width="10.7265625" style="169" customWidth="1"/>
    <col min="4" max="4" width="17.7265625" style="158" customWidth="1"/>
    <col min="5" max="5" width="30.7265625" style="158" customWidth="1"/>
    <col min="6" max="6" width="19.26953125" style="1" customWidth="1"/>
    <col min="7" max="7" width="10.81640625" style="1" customWidth="1"/>
    <col min="8" max="8" width="17.54296875" style="1" customWidth="1"/>
    <col min="9" max="9" width="18.26953125" style="1" customWidth="1"/>
    <col min="10" max="10" width="19.7265625" style="1" customWidth="1"/>
    <col min="11" max="11" width="19.1796875" style="1" customWidth="1"/>
    <col min="12" max="12" width="30.7265625" style="1" customWidth="1"/>
    <col min="13" max="13" width="15.54296875" style="1" customWidth="1"/>
    <col min="14" max="16384" width="11.453125" style="1"/>
  </cols>
  <sheetData>
    <row r="1" spans="1:14" ht="20.149999999999999" customHeight="1">
      <c r="A1" s="149" t="s">
        <v>55</v>
      </c>
      <c r="B1" s="150"/>
      <c r="C1" s="165"/>
      <c r="D1" s="150"/>
      <c r="E1" s="150"/>
      <c r="F1" s="2"/>
      <c r="G1" s="2"/>
      <c r="H1" s="2"/>
      <c r="I1" s="2"/>
      <c r="J1" s="2"/>
      <c r="K1" s="2"/>
      <c r="L1" s="2"/>
    </row>
    <row r="2" spans="1:14" ht="10" customHeight="1">
      <c r="A2" s="151"/>
      <c r="B2" s="150"/>
      <c r="C2" s="165"/>
      <c r="D2" s="150"/>
      <c r="E2" s="150"/>
      <c r="F2" s="2"/>
      <c r="G2" s="2"/>
      <c r="H2" s="2"/>
      <c r="I2" s="2"/>
      <c r="J2" s="2"/>
      <c r="K2" s="2"/>
      <c r="L2" s="2"/>
    </row>
    <row r="3" spans="1:14" s="27" customFormat="1" ht="15" customHeight="1">
      <c r="A3" s="152" t="s">
        <v>52</v>
      </c>
      <c r="B3" s="153"/>
      <c r="C3" s="166"/>
      <c r="D3" s="153"/>
      <c r="E3" s="153"/>
    </row>
    <row r="4" spans="1:14" s="27" customFormat="1" ht="15" customHeight="1">
      <c r="A4" s="153"/>
      <c r="B4" s="154"/>
      <c r="C4" s="167"/>
      <c r="D4" s="154"/>
      <c r="E4" s="153"/>
    </row>
    <row r="5" spans="1:14" s="27" customFormat="1" ht="15" customHeight="1">
      <c r="A5" s="155" t="s">
        <v>41</v>
      </c>
      <c r="B5" s="154"/>
      <c r="C5" s="286"/>
      <c r="D5" s="287"/>
      <c r="E5" s="287"/>
      <c r="F5" s="268"/>
      <c r="G5" s="268"/>
      <c r="H5" s="268"/>
      <c r="I5" s="268"/>
      <c r="J5" s="268"/>
      <c r="K5" s="268"/>
      <c r="L5" s="268"/>
    </row>
    <row r="6" spans="1:14" s="27" customFormat="1" ht="9.75" customHeight="1">
      <c r="A6" s="155"/>
      <c r="B6" s="154"/>
      <c r="C6" s="168"/>
      <c r="D6" s="175"/>
      <c r="E6" s="175"/>
      <c r="F6" s="145"/>
      <c r="G6" s="145"/>
      <c r="H6" s="145"/>
      <c r="I6" s="145"/>
      <c r="J6" s="145"/>
      <c r="K6" s="145"/>
      <c r="L6" s="145"/>
    </row>
    <row r="7" spans="1:14" s="27" customFormat="1" ht="15" customHeight="1">
      <c r="A7" s="155" t="s">
        <v>57</v>
      </c>
      <c r="B7" s="154"/>
      <c r="C7" s="286"/>
      <c r="D7" s="175"/>
      <c r="E7" s="203" t="s">
        <v>59</v>
      </c>
      <c r="F7" s="268"/>
      <c r="G7" s="145"/>
      <c r="H7" s="145"/>
      <c r="I7" s="145"/>
      <c r="J7" s="145"/>
      <c r="K7" s="145"/>
      <c r="L7" s="145"/>
    </row>
    <row r="8" spans="1:14" ht="10" customHeight="1">
      <c r="A8" s="156"/>
      <c r="B8" s="156"/>
      <c r="D8" s="156"/>
      <c r="E8" s="156"/>
      <c r="F8" s="15"/>
      <c r="G8" s="15"/>
      <c r="H8" s="15"/>
      <c r="I8" s="15"/>
      <c r="J8" s="15"/>
      <c r="K8" s="15"/>
      <c r="L8" s="15"/>
    </row>
    <row r="9" spans="1:14" ht="10.5">
      <c r="A9" s="177" t="s">
        <v>14</v>
      </c>
      <c r="B9" s="178" t="s">
        <v>15</v>
      </c>
      <c r="C9" s="179"/>
      <c r="D9" s="180"/>
      <c r="E9" s="180"/>
      <c r="F9" s="181"/>
      <c r="G9" s="182" t="s">
        <v>16</v>
      </c>
      <c r="H9" s="183"/>
      <c r="I9" s="184"/>
      <c r="J9" s="185" t="s">
        <v>39</v>
      </c>
      <c r="K9" s="186" t="s">
        <v>17</v>
      </c>
      <c r="L9" s="187"/>
    </row>
    <row r="10" spans="1:14" ht="60" customHeight="1">
      <c r="A10" s="188" t="s">
        <v>24</v>
      </c>
      <c r="B10" s="157" t="s">
        <v>23</v>
      </c>
      <c r="C10" s="170" t="s">
        <v>18</v>
      </c>
      <c r="D10" s="176" t="s">
        <v>19</v>
      </c>
      <c r="E10" s="176" t="s">
        <v>20</v>
      </c>
      <c r="F10" s="43" t="s">
        <v>28</v>
      </c>
      <c r="G10" s="128" t="s">
        <v>18</v>
      </c>
      <c r="H10" s="63" t="s">
        <v>31</v>
      </c>
      <c r="I10" s="62" t="s">
        <v>49</v>
      </c>
      <c r="J10" s="72" t="s">
        <v>58</v>
      </c>
      <c r="K10" s="226" t="s">
        <v>89</v>
      </c>
      <c r="L10" s="189" t="s">
        <v>4</v>
      </c>
    </row>
    <row r="11" spans="1:14" ht="15" customHeight="1">
      <c r="A11" s="288"/>
      <c r="B11" s="289"/>
      <c r="C11" s="290"/>
      <c r="D11" s="291"/>
      <c r="E11" s="291"/>
      <c r="F11" s="292"/>
      <c r="G11" s="293"/>
      <c r="H11" s="294"/>
      <c r="I11" s="292"/>
      <c r="J11" s="295"/>
      <c r="K11" s="296"/>
      <c r="L11" s="297"/>
    </row>
    <row r="12" spans="1:14" ht="15" customHeight="1">
      <c r="A12" s="288"/>
      <c r="B12" s="289"/>
      <c r="C12" s="290"/>
      <c r="D12" s="291"/>
      <c r="E12" s="291"/>
      <c r="F12" s="292"/>
      <c r="G12" s="293"/>
      <c r="H12" s="294"/>
      <c r="I12" s="292"/>
      <c r="J12" s="295"/>
      <c r="K12" s="296"/>
      <c r="L12" s="297"/>
    </row>
    <row r="13" spans="1:14" ht="15" customHeight="1">
      <c r="A13" s="288"/>
      <c r="B13" s="289"/>
      <c r="C13" s="290"/>
      <c r="D13" s="291"/>
      <c r="E13" s="291"/>
      <c r="F13" s="292"/>
      <c r="G13" s="293"/>
      <c r="H13" s="294"/>
      <c r="I13" s="292"/>
      <c r="J13" s="295"/>
      <c r="K13" s="296"/>
      <c r="L13" s="297"/>
    </row>
    <row r="14" spans="1:14" ht="15" customHeight="1">
      <c r="A14" s="288"/>
      <c r="B14" s="289"/>
      <c r="C14" s="290"/>
      <c r="D14" s="291"/>
      <c r="E14" s="291"/>
      <c r="F14" s="292"/>
      <c r="G14" s="293"/>
      <c r="H14" s="294"/>
      <c r="I14" s="292"/>
      <c r="J14" s="295"/>
      <c r="K14" s="296"/>
      <c r="L14" s="297"/>
    </row>
    <row r="15" spans="1:14" ht="15" customHeight="1">
      <c r="A15" s="288"/>
      <c r="B15" s="289"/>
      <c r="C15" s="290"/>
      <c r="D15" s="291"/>
      <c r="E15" s="291"/>
      <c r="F15" s="292"/>
      <c r="G15" s="293"/>
      <c r="H15" s="294"/>
      <c r="I15" s="292"/>
      <c r="J15" s="295"/>
      <c r="K15" s="296"/>
      <c r="L15" s="297"/>
      <c r="N15" s="80"/>
    </row>
    <row r="16" spans="1:14" ht="15" customHeight="1">
      <c r="A16" s="288"/>
      <c r="B16" s="289"/>
      <c r="C16" s="290"/>
      <c r="D16" s="291"/>
      <c r="E16" s="291"/>
      <c r="F16" s="292"/>
      <c r="G16" s="293"/>
      <c r="H16" s="294"/>
      <c r="I16" s="292"/>
      <c r="J16" s="295"/>
      <c r="K16" s="296"/>
      <c r="L16" s="297"/>
    </row>
    <row r="17" spans="1:15" ht="15" customHeight="1">
      <c r="A17" s="288"/>
      <c r="B17" s="289"/>
      <c r="C17" s="290"/>
      <c r="D17" s="291"/>
      <c r="E17" s="291"/>
      <c r="F17" s="292"/>
      <c r="G17" s="293"/>
      <c r="H17" s="294"/>
      <c r="I17" s="292"/>
      <c r="J17" s="295"/>
      <c r="K17" s="296"/>
      <c r="L17" s="297"/>
    </row>
    <row r="18" spans="1:15" ht="15" customHeight="1">
      <c r="A18" s="288"/>
      <c r="B18" s="289"/>
      <c r="C18" s="290"/>
      <c r="D18" s="291"/>
      <c r="E18" s="291"/>
      <c r="F18" s="292"/>
      <c r="G18" s="293"/>
      <c r="H18" s="294"/>
      <c r="I18" s="292"/>
      <c r="J18" s="295"/>
      <c r="K18" s="296"/>
      <c r="L18" s="297"/>
    </row>
    <row r="19" spans="1:15" ht="15" customHeight="1">
      <c r="A19" s="288"/>
      <c r="B19" s="289"/>
      <c r="C19" s="290"/>
      <c r="D19" s="291"/>
      <c r="E19" s="291"/>
      <c r="F19" s="292"/>
      <c r="G19" s="293"/>
      <c r="H19" s="294"/>
      <c r="I19" s="292"/>
      <c r="J19" s="295"/>
      <c r="K19" s="296"/>
      <c r="L19" s="297"/>
    </row>
    <row r="20" spans="1:15" ht="15" customHeight="1">
      <c r="A20" s="288"/>
      <c r="B20" s="289"/>
      <c r="C20" s="290"/>
      <c r="D20" s="291"/>
      <c r="E20" s="291"/>
      <c r="F20" s="292"/>
      <c r="G20" s="293"/>
      <c r="H20" s="294"/>
      <c r="I20" s="292"/>
      <c r="J20" s="295"/>
      <c r="K20" s="296"/>
      <c r="L20" s="297"/>
    </row>
    <row r="21" spans="1:15" ht="15" customHeight="1">
      <c r="A21" s="288"/>
      <c r="B21" s="289"/>
      <c r="C21" s="290"/>
      <c r="D21" s="291"/>
      <c r="E21" s="291"/>
      <c r="F21" s="292"/>
      <c r="G21" s="293"/>
      <c r="H21" s="294"/>
      <c r="I21" s="292"/>
      <c r="J21" s="295"/>
      <c r="K21" s="296"/>
      <c r="L21" s="297"/>
    </row>
    <row r="22" spans="1:15" ht="15" customHeight="1">
      <c r="A22" s="288"/>
      <c r="B22" s="289"/>
      <c r="C22" s="290"/>
      <c r="D22" s="291"/>
      <c r="E22" s="291"/>
      <c r="F22" s="292"/>
      <c r="G22" s="293"/>
      <c r="H22" s="294"/>
      <c r="I22" s="292"/>
      <c r="J22" s="295"/>
      <c r="K22" s="296"/>
      <c r="L22" s="297"/>
    </row>
    <row r="23" spans="1:15" ht="15" customHeight="1">
      <c r="A23" s="288"/>
      <c r="B23" s="289"/>
      <c r="C23" s="290"/>
      <c r="D23" s="291"/>
      <c r="E23" s="291"/>
      <c r="F23" s="292"/>
      <c r="G23" s="293"/>
      <c r="H23" s="294"/>
      <c r="I23" s="292"/>
      <c r="J23" s="295"/>
      <c r="K23" s="296"/>
      <c r="L23" s="297"/>
    </row>
    <row r="24" spans="1:15" ht="15" customHeight="1">
      <c r="A24" s="288"/>
      <c r="B24" s="289"/>
      <c r="C24" s="290"/>
      <c r="D24" s="291"/>
      <c r="E24" s="291"/>
      <c r="F24" s="292"/>
      <c r="G24" s="293"/>
      <c r="H24" s="294"/>
      <c r="I24" s="292"/>
      <c r="J24" s="295"/>
      <c r="K24" s="296"/>
      <c r="L24" s="297"/>
    </row>
    <row r="25" spans="1:15" ht="15" customHeight="1">
      <c r="A25" s="288"/>
      <c r="B25" s="289"/>
      <c r="C25" s="290"/>
      <c r="D25" s="291"/>
      <c r="E25" s="291"/>
      <c r="F25" s="292"/>
      <c r="G25" s="293"/>
      <c r="H25" s="294"/>
      <c r="I25" s="292"/>
      <c r="J25" s="295"/>
      <c r="K25" s="296"/>
      <c r="L25" s="297"/>
    </row>
    <row r="26" spans="1:15" ht="15" customHeight="1">
      <c r="A26" s="288"/>
      <c r="B26" s="289"/>
      <c r="C26" s="290"/>
      <c r="D26" s="291"/>
      <c r="E26" s="291"/>
      <c r="F26" s="292"/>
      <c r="G26" s="293"/>
      <c r="H26" s="294"/>
      <c r="I26" s="292"/>
      <c r="J26" s="295"/>
      <c r="K26" s="296"/>
      <c r="L26" s="297"/>
    </row>
    <row r="27" spans="1:15" ht="15" customHeight="1">
      <c r="A27" s="288"/>
      <c r="B27" s="289"/>
      <c r="C27" s="290"/>
      <c r="D27" s="291"/>
      <c r="E27" s="291"/>
      <c r="F27" s="292"/>
      <c r="G27" s="293"/>
      <c r="H27" s="294"/>
      <c r="I27" s="292"/>
      <c r="J27" s="295"/>
      <c r="K27" s="296"/>
      <c r="L27" s="297"/>
    </row>
    <row r="28" spans="1:15" ht="15" customHeight="1">
      <c r="A28" s="288"/>
      <c r="B28" s="289"/>
      <c r="C28" s="290"/>
      <c r="D28" s="291"/>
      <c r="E28" s="291"/>
      <c r="F28" s="292"/>
      <c r="G28" s="293"/>
      <c r="H28" s="294"/>
      <c r="I28" s="292"/>
      <c r="J28" s="295"/>
      <c r="K28" s="296"/>
      <c r="L28" s="297"/>
    </row>
    <row r="29" spans="1:15" ht="15" customHeight="1">
      <c r="A29" s="288"/>
      <c r="B29" s="289"/>
      <c r="C29" s="290"/>
      <c r="D29" s="291"/>
      <c r="E29" s="291"/>
      <c r="F29" s="292"/>
      <c r="G29" s="293"/>
      <c r="H29" s="294"/>
      <c r="I29" s="292"/>
      <c r="J29" s="295"/>
      <c r="K29" s="296"/>
      <c r="L29" s="297"/>
    </row>
    <row r="30" spans="1:15" ht="15" customHeight="1">
      <c r="A30" s="288"/>
      <c r="B30" s="289"/>
      <c r="C30" s="290"/>
      <c r="D30" s="291"/>
      <c r="E30" s="291"/>
      <c r="F30" s="292"/>
      <c r="G30" s="293"/>
      <c r="H30" s="294"/>
      <c r="I30" s="292"/>
      <c r="J30" s="295"/>
      <c r="K30" s="296"/>
      <c r="L30" s="297"/>
      <c r="O30" s="227"/>
    </row>
    <row r="31" spans="1:15" ht="15" customHeight="1">
      <c r="A31" s="288"/>
      <c r="B31" s="289"/>
      <c r="C31" s="290"/>
      <c r="D31" s="291"/>
      <c r="E31" s="291"/>
      <c r="F31" s="292"/>
      <c r="G31" s="293"/>
      <c r="H31" s="294"/>
      <c r="I31" s="292"/>
      <c r="J31" s="295"/>
      <c r="K31" s="296"/>
      <c r="L31" s="297"/>
    </row>
    <row r="32" spans="1:15" ht="15" customHeight="1">
      <c r="A32" s="288"/>
      <c r="B32" s="289"/>
      <c r="C32" s="290"/>
      <c r="D32" s="291"/>
      <c r="E32" s="291"/>
      <c r="F32" s="292"/>
      <c r="G32" s="293"/>
      <c r="H32" s="294"/>
      <c r="I32" s="292"/>
      <c r="J32" s="295"/>
      <c r="K32" s="296"/>
      <c r="L32" s="297"/>
    </row>
    <row r="33" spans="1:12" ht="15" customHeight="1">
      <c r="A33" s="288"/>
      <c r="B33" s="289"/>
      <c r="C33" s="290"/>
      <c r="D33" s="291"/>
      <c r="E33" s="291"/>
      <c r="F33" s="292"/>
      <c r="G33" s="293"/>
      <c r="H33" s="294"/>
      <c r="I33" s="292"/>
      <c r="J33" s="295"/>
      <c r="K33" s="296"/>
      <c r="L33" s="297"/>
    </row>
    <row r="34" spans="1:12" ht="15" customHeight="1">
      <c r="A34" s="288"/>
      <c r="B34" s="289"/>
      <c r="C34" s="290"/>
      <c r="D34" s="291"/>
      <c r="E34" s="291"/>
      <c r="F34" s="292"/>
      <c r="G34" s="293"/>
      <c r="H34" s="294"/>
      <c r="I34" s="292"/>
      <c r="J34" s="295"/>
      <c r="K34" s="296"/>
      <c r="L34" s="297"/>
    </row>
    <row r="35" spans="1:12" ht="15" customHeight="1">
      <c r="A35" s="288"/>
      <c r="B35" s="289"/>
      <c r="C35" s="290"/>
      <c r="D35" s="291"/>
      <c r="E35" s="291"/>
      <c r="F35" s="292"/>
      <c r="G35" s="293"/>
      <c r="H35" s="294"/>
      <c r="I35" s="292"/>
      <c r="J35" s="295"/>
      <c r="K35" s="296"/>
      <c r="L35" s="297"/>
    </row>
    <row r="36" spans="1:12" ht="15" customHeight="1">
      <c r="A36" s="288"/>
      <c r="B36" s="289"/>
      <c r="C36" s="290"/>
      <c r="D36" s="291"/>
      <c r="E36" s="291"/>
      <c r="F36" s="292"/>
      <c r="G36" s="293"/>
      <c r="H36" s="294"/>
      <c r="I36" s="292"/>
      <c r="J36" s="295"/>
      <c r="K36" s="296"/>
      <c r="L36" s="297"/>
    </row>
    <row r="37" spans="1:12" ht="15" customHeight="1">
      <c r="A37" s="288"/>
      <c r="B37" s="289"/>
      <c r="C37" s="290"/>
      <c r="D37" s="291"/>
      <c r="E37" s="291"/>
      <c r="F37" s="292"/>
      <c r="G37" s="293"/>
      <c r="H37" s="294"/>
      <c r="I37" s="292"/>
      <c r="J37" s="295"/>
      <c r="K37" s="296"/>
      <c r="L37" s="297"/>
    </row>
    <row r="38" spans="1:12" ht="15" customHeight="1">
      <c r="A38" s="288"/>
      <c r="B38" s="289"/>
      <c r="C38" s="290"/>
      <c r="D38" s="291"/>
      <c r="E38" s="291"/>
      <c r="F38" s="292"/>
      <c r="G38" s="293"/>
      <c r="H38" s="294"/>
      <c r="I38" s="292"/>
      <c r="J38" s="295"/>
      <c r="K38" s="296"/>
      <c r="L38" s="297"/>
    </row>
    <row r="39" spans="1:12" ht="7" customHeight="1" thickBot="1">
      <c r="A39" s="190"/>
      <c r="B39" s="190"/>
      <c r="C39" s="171"/>
      <c r="D39" s="190"/>
      <c r="E39" s="190"/>
      <c r="F39" s="191"/>
      <c r="G39" s="192"/>
      <c r="H39" s="193"/>
      <c r="I39" s="194"/>
      <c r="J39" s="195"/>
      <c r="K39" s="5"/>
      <c r="L39" s="5"/>
    </row>
    <row r="40" spans="1:12" ht="15" customHeight="1" thickBot="1">
      <c r="A40" s="196" t="s">
        <v>22</v>
      </c>
      <c r="B40" s="197"/>
      <c r="C40" s="198"/>
      <c r="D40" s="197"/>
      <c r="E40" s="197"/>
      <c r="F40" s="199"/>
      <c r="G40" s="298"/>
      <c r="H40" s="242">
        <f>SUM(H11:H38)</f>
        <v>0</v>
      </c>
      <c r="I40" s="243">
        <f t="shared" ref="I40" si="0">SUM(I11:I38)</f>
        <v>0</v>
      </c>
      <c r="J40" s="244">
        <f>SUM(J11:J38)</f>
        <v>0</v>
      </c>
      <c r="K40" s="246">
        <f>SUM(K11:K38)</f>
        <v>0</v>
      </c>
      <c r="L40" s="299"/>
    </row>
    <row r="41" spans="1:12" ht="7" customHeight="1" thickBot="1">
      <c r="A41" s="200"/>
      <c r="B41" s="200"/>
      <c r="C41" s="201"/>
      <c r="D41" s="200"/>
      <c r="E41" s="200"/>
      <c r="F41" s="202"/>
      <c r="G41" s="202"/>
      <c r="H41" s="202"/>
      <c r="I41" s="202"/>
      <c r="J41" s="202"/>
      <c r="K41" s="202"/>
      <c r="L41" s="147"/>
    </row>
    <row r="42" spans="1:12" ht="15" customHeight="1" thickBot="1">
      <c r="A42" s="196" t="s">
        <v>44</v>
      </c>
      <c r="B42" s="197"/>
      <c r="C42" s="198"/>
      <c r="D42" s="197"/>
      <c r="E42" s="197"/>
      <c r="F42" s="199"/>
      <c r="G42" s="239"/>
      <c r="H42" s="240"/>
      <c r="I42" s="241"/>
      <c r="J42" s="244">
        <f>ROUNDDOWN(J40*50%,2)</f>
        <v>0</v>
      </c>
      <c r="K42" s="245">
        <f>ROUNDDOWN(K40*50%,2)</f>
        <v>0</v>
      </c>
      <c r="L42" s="299"/>
    </row>
    <row r="43" spans="1:12" ht="12.5">
      <c r="B43" s="159"/>
      <c r="C43" s="171"/>
      <c r="D43" s="159"/>
      <c r="E43" s="159"/>
      <c r="F43" s="19"/>
      <c r="G43" s="19"/>
      <c r="H43" s="19"/>
      <c r="I43" s="19"/>
      <c r="J43" s="19"/>
      <c r="K43" s="19"/>
      <c r="L43" s="19"/>
    </row>
    <row r="44" spans="1:12" ht="28.4" customHeight="1">
      <c r="A44" s="160" t="s">
        <v>50</v>
      </c>
      <c r="B44" s="161"/>
      <c r="C44" s="172"/>
      <c r="D44" s="300"/>
      <c r="E44" s="300"/>
      <c r="F44" s="301"/>
      <c r="G44" s="302"/>
      <c r="H44" s="302"/>
      <c r="I44" s="302"/>
      <c r="J44" s="303"/>
    </row>
    <row r="46" spans="1:12" ht="28.4" customHeight="1">
      <c r="A46" s="162" t="s">
        <v>51</v>
      </c>
      <c r="B46" s="163"/>
      <c r="C46" s="173"/>
      <c r="D46" s="304"/>
      <c r="E46" s="304"/>
      <c r="F46" s="283"/>
      <c r="G46" s="283"/>
      <c r="H46" s="283"/>
      <c r="I46" s="283"/>
      <c r="J46" s="283"/>
      <c r="K46" s="283"/>
      <c r="L46" s="284"/>
    </row>
    <row r="47" spans="1:12">
      <c r="A47" s="164"/>
      <c r="B47" s="164"/>
      <c r="C47" s="174"/>
      <c r="D47" s="164"/>
      <c r="E47" s="164"/>
      <c r="F47" s="103"/>
      <c r="G47" s="103"/>
      <c r="H47" s="103"/>
      <c r="I47" s="103"/>
      <c r="J47" s="103"/>
      <c r="K47" s="103"/>
      <c r="L47" s="103"/>
    </row>
  </sheetData>
  <sheetProtection algorithmName="SHA-512" hashValue="nWQgI6OshqJIWjS83XYBf1ra3tJwp0GxCpZI8P/fw2MsnIyB03ksNoOjge5eISv4Ng8hr3KZJYMz1bTqFdP8Pw==" saltValue="gGcGaMh0Nxt1UiVHbr/ylQ==" spinCount="100000" sheet="1" formatCells="0" formatColumns="0" formatRows="0" insertColumns="0" insertRows="0" insertHyperlinks="0" deleteColumns="0" deleteRows="0" sort="0" autoFilter="0" pivotTables="0"/>
  <customSheetViews>
    <customSheetView guid="{D0B1E578-E885-4F4E-90B8-50C9699C1B73}" showPageBreaks="1" fitToPage="1">
      <pane ySplit="10" topLeftCell="A11" activePane="bottomLeft" state="frozen"/>
      <selection pane="bottomLeft" activeCell="F23" sqref="F23"/>
      <pageMargins left="0.39370078740157483" right="0.39370078740157483" top="0.98425196850393704" bottom="0.78740157480314965" header="0.51181102362204722" footer="0.51181102362204722"/>
      <pageSetup paperSize="8" scale="93" orientation="landscape" r:id="rId1"/>
      <headerFooter>
        <oddHeader>&amp;C&amp;13Verwaltungsvorschrift Gemeinschaftliche Bewässerungsinfrastruktur</oddHeader>
        <oddFooter>&amp;R&amp;9MLR 27 - Stand 12/2023</oddFooter>
      </headerFooter>
    </customSheetView>
    <customSheetView guid="{7DA770E6-9DDE-4A23-8F6F-4B618030A80D}" showPageBreaks="1" fitToPage="1" view="pageLayout">
      <selection activeCell="F24" sqref="F24"/>
      <pageMargins left="0.39370078740157483" right="0.39370078740157483" top="0.98425196850393704" bottom="0.78740157480314965" header="0.51181102362204722" footer="0.51181102362204722"/>
      <pageSetup paperSize="8" scale="93" orientation="landscape" r:id="rId2"/>
      <headerFooter>
        <oddHeader>&amp;C&amp;13Verwaltungsvorschrift Gemeinschaftliche Bewässerungsinfrastruktur</oddHeader>
        <oddFooter>&amp;R&amp;9MLR 27 - Stand 09/2023</oddFooter>
      </headerFooter>
    </customSheetView>
    <customSheetView guid="{9D67DB69-9450-4A85-A074-F4B52DDF65BC}" showPageBreaks="1" fitToPage="1" view="pageLayout">
      <selection activeCell="F29" sqref="F29"/>
      <pageMargins left="0.78740157499999996" right="0.78740157499999996" top="0.984251969" bottom="0.984251969" header="0.4921259845" footer="0.4921259845"/>
      <pageSetup paperSize="9" scale="67" orientation="landscape" r:id="rId3"/>
      <headerFooter alignWithMargins="0">
        <oddHeader>&amp;C&amp;A</oddHeader>
        <oddFooter>&amp;L&amp;8MLR Ba-Wü 06/2021</oddFooter>
      </headerFooter>
    </customSheetView>
    <customSheetView guid="{6443E4BB-5BDA-43B6-A8C0-EE2F6311AB1E}" fitToPage="1" hiddenColumns="1">
      <selection activeCell="F46" sqref="F46"/>
      <pageMargins left="0.78740157499999996" right="0.78740157499999996" top="0.984251969" bottom="0.984251969" header="0.4921259845" footer="0.4921259845"/>
      <pageSetup paperSize="9" scale="91" orientation="landscape" r:id="rId4"/>
      <headerFooter alignWithMargins="0">
        <oddHeader>&amp;C&amp;A</oddHeader>
        <oddFooter>&amp;L&amp;8MLR Ba-Wü 10/07</oddFooter>
      </headerFooter>
    </customSheetView>
    <customSheetView guid="{CC1DB700-730C-4066-9AFE-B2C0843B3B00}" showPageBreaks="1" fitToPage="1" view="pageLayout">
      <selection activeCell="F29" sqref="F29"/>
      <pageMargins left="0.78740157499999996" right="0.78740157499999996" top="0.984251969" bottom="0.984251969" header="0.4921259845" footer="0.4921259845"/>
      <pageSetup paperSize="9" scale="67" orientation="landscape" r:id="rId5"/>
      <headerFooter alignWithMargins="0">
        <oddHeader>&amp;C&amp;A</oddHeader>
        <oddFooter>&amp;L&amp;8MLR Ba-Wü 06/2021</oddFooter>
      </headerFooter>
    </customSheetView>
    <customSheetView guid="{E3030D1A-CC50-4F5E-9851-B2F0415ED1BD}" fitToPage="1">
      <pane ySplit="10" topLeftCell="A11" activePane="bottomLeft" state="frozen"/>
      <selection pane="bottomLeft" activeCell="I24" sqref="I24"/>
      <pageMargins left="0.39370078740157483" right="0.39370078740157483" top="0.98425196850393704" bottom="0.78740157480314965" header="0.51181102362204722" footer="0.51181102362204722"/>
      <pageSetup paperSize="8" scale="93" orientation="landscape" r:id="rId6"/>
      <headerFooter>
        <oddHeader>&amp;C&amp;13Verwaltungsvorschrift Gemeinschaftliche Bewässerungsinfrastruktur</oddHeader>
        <oddFooter>&amp;R&amp;9MLR 27 - Stand 12/2023</oddFooter>
      </headerFooter>
    </customSheetView>
    <customSheetView guid="{33DC91E0-BCBB-457B-A78E-EE170592509A}" fitToPage="1">
      <pane ySplit="10" topLeftCell="A23" activePane="bottomLeft" state="frozen"/>
      <selection pane="bottomLeft" activeCell="I40" sqref="I40"/>
      <pageMargins left="0.39370078740157483" right="0.39370078740157483" top="0.98425196850393704" bottom="0.78740157480314965" header="0.51181102362204722" footer="0.51181102362204722"/>
      <pageSetup paperSize="8" scale="93" orientation="landscape" r:id="rId7"/>
      <headerFooter>
        <oddHeader>&amp;C&amp;13Verwaltungsvorschrift Gemeinschaftliche Bewässerungsinfrastruktur</oddHeader>
        <oddFooter>&amp;R&amp;9MLR 27 - Stand 12/2023</oddFooter>
      </headerFooter>
    </customSheetView>
  </customSheetViews>
  <phoneticPr fontId="0" type="noConversion"/>
  <pageMargins left="0.39370078740157483" right="0.39370078740157483" top="0.98425196850393704" bottom="0.78740157480314965" header="0.51181102362204722" footer="0.51181102362204722"/>
  <pageSetup paperSize="8" scale="93" orientation="landscape" r:id="rId8"/>
  <headerFooter>
    <oddHeader>&amp;C&amp;13Verwaltungsvorschrift Gemeinschaftliche Bewässerungsinfrastruktur</oddHeader>
    <oddFooter>&amp;R&amp;9MLR 27 - Stand 12/2023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9" sqref="D29"/>
    </sheetView>
  </sheetViews>
  <sheetFormatPr baseColWidth="10" defaultRowHeight="12.5"/>
  <sheetData/>
  <customSheetViews>
    <customSheetView guid="{D0B1E578-E885-4F4E-90B8-50C9699C1B73}" state="hidden">
      <selection activeCell="D29" sqref="D29"/>
      <pageMargins left="0.7" right="0.7" top="0.78740157499999996" bottom="0.78740157499999996" header="0.3" footer="0.3"/>
      <pageSetup paperSize="9" orientation="portrait" r:id="rId1"/>
    </customSheetView>
    <customSheetView guid="{7DA770E6-9DDE-4A23-8F6F-4B618030A80D}" state="hidden">
      <selection activeCell="D29" sqref="D29"/>
      <pageMargins left="0.7" right="0.7" top="0.78740157499999996" bottom="0.78740157499999996" header="0.3" footer="0.3"/>
      <pageSetup paperSize="9" orientation="portrait" r:id="rId2"/>
    </customSheetView>
    <customSheetView guid="{9D67DB69-9450-4A85-A074-F4B52DDF65BC}" showPageBreaks="1">
      <selection activeCell="D29" sqref="D29"/>
      <pageMargins left="0.7" right="0.7" top="0.78740157499999996" bottom="0.78740157499999996" header="0.3" footer="0.3"/>
      <pageSetup paperSize="9" orientation="portrait" r:id="rId3"/>
    </customSheetView>
    <customSheetView guid="{CC1DB700-730C-4066-9AFE-B2C0843B3B00}">
      <selection activeCell="D29" sqref="D29"/>
      <pageMargins left="0.7" right="0.7" top="0.78740157499999996" bottom="0.78740157499999996" header="0.3" footer="0.3"/>
      <pageSetup paperSize="9" orientation="portrait" r:id="rId4"/>
    </customSheetView>
    <customSheetView guid="{E3030D1A-CC50-4F5E-9851-B2F0415ED1BD}" state="hidden">
      <selection activeCell="D29" sqref="D29"/>
      <pageMargins left="0.7" right="0.7" top="0.78740157499999996" bottom="0.78740157499999996" header="0.3" footer="0.3"/>
      <pageSetup paperSize="9" orientation="portrait" r:id="rId5"/>
    </customSheetView>
    <customSheetView guid="{33DC91E0-BCBB-457B-A78E-EE170592509A}" state="hidden">
      <selection activeCell="D29" sqref="D29"/>
      <pageMargins left="0.7" right="0.7" top="0.78740157499999996" bottom="0.78740157499999996" header="0.3" footer="0.3"/>
      <pageSetup paperSize="9" orientation="portrait" r:id="rId6"/>
    </customSheetView>
  </customSheetViews>
  <pageMargins left="0.7" right="0.7" top="0.78740157499999996" bottom="0.78740157499999996"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pane ySplit="10" topLeftCell="A11" activePane="bottomLeft" state="frozen"/>
      <selection pane="bottomLeft" activeCell="M31" sqref="M31"/>
    </sheetView>
  </sheetViews>
  <sheetFormatPr baseColWidth="10" defaultColWidth="11.453125" defaultRowHeight="10"/>
  <cols>
    <col min="1" max="1" width="8.26953125" style="1" customWidth="1"/>
    <col min="2" max="2" width="16.7265625" style="1" customWidth="1"/>
    <col min="3" max="3" width="10.7265625" style="33" customWidth="1"/>
    <col min="4" max="4" width="17.7265625" style="1" customWidth="1"/>
    <col min="5" max="5" width="30.7265625" style="1" customWidth="1"/>
    <col min="6" max="6" width="19.26953125" style="1" customWidth="1"/>
    <col min="7" max="7" width="10.81640625" style="1" customWidth="1"/>
    <col min="8" max="8" width="17.54296875" style="1" customWidth="1"/>
    <col min="9" max="9" width="18.26953125" style="1" customWidth="1"/>
    <col min="10" max="10" width="19.7265625" style="1" customWidth="1"/>
    <col min="11" max="11" width="19.1796875" style="1" customWidth="1"/>
    <col min="12" max="12" width="30.7265625" style="1" customWidth="1"/>
    <col min="13" max="13" width="15.54296875" style="1" customWidth="1"/>
    <col min="14" max="16384" width="11.453125" style="1"/>
  </cols>
  <sheetData>
    <row r="1" spans="1:14" ht="20.149999999999999" customHeight="1">
      <c r="A1" s="82" t="s">
        <v>56</v>
      </c>
      <c r="B1" s="2"/>
      <c r="C1" s="30"/>
      <c r="D1" s="2"/>
      <c r="E1" s="2"/>
      <c r="F1" s="2"/>
      <c r="G1" s="2"/>
      <c r="H1" s="2"/>
      <c r="I1" s="2"/>
      <c r="J1" s="2"/>
      <c r="K1" s="2"/>
      <c r="L1" s="2"/>
    </row>
    <row r="2" spans="1:14" ht="10" customHeight="1">
      <c r="A2" s="14"/>
      <c r="B2" s="2"/>
      <c r="C2" s="30"/>
      <c r="D2" s="2"/>
      <c r="E2" s="2"/>
      <c r="F2" s="2"/>
      <c r="G2" s="2"/>
      <c r="H2" s="2"/>
      <c r="I2" s="2"/>
      <c r="J2" s="2"/>
      <c r="K2" s="2"/>
      <c r="L2" s="2"/>
    </row>
    <row r="3" spans="1:14" s="27" customFormat="1" ht="15" customHeight="1">
      <c r="A3" s="84" t="s">
        <v>52</v>
      </c>
      <c r="C3" s="31"/>
    </row>
    <row r="4" spans="1:14" s="27" customFormat="1" ht="15" customHeight="1">
      <c r="B4" s="28"/>
      <c r="C4" s="32"/>
      <c r="D4" s="28"/>
    </row>
    <row r="5" spans="1:14" s="27" customFormat="1" ht="15" customHeight="1">
      <c r="A5" s="21" t="s">
        <v>41</v>
      </c>
      <c r="B5" s="28"/>
      <c r="C5" s="267"/>
      <c r="D5" s="268"/>
      <c r="E5" s="268"/>
      <c r="F5" s="268"/>
      <c r="G5" s="268"/>
      <c r="H5" s="268"/>
      <c r="I5" s="268"/>
      <c r="J5" s="268"/>
      <c r="K5" s="268"/>
      <c r="L5" s="268"/>
    </row>
    <row r="6" spans="1:14" s="27" customFormat="1" ht="9" customHeight="1">
      <c r="A6" s="21"/>
      <c r="B6" s="28"/>
      <c r="C6" s="146"/>
      <c r="D6" s="145"/>
      <c r="E6" s="145"/>
      <c r="F6" s="145"/>
      <c r="G6" s="145"/>
      <c r="H6" s="145"/>
      <c r="I6" s="145"/>
      <c r="J6" s="145"/>
      <c r="K6" s="145"/>
      <c r="L6" s="145"/>
    </row>
    <row r="7" spans="1:14" s="27" customFormat="1" ht="15" customHeight="1">
      <c r="A7" s="21" t="s">
        <v>57</v>
      </c>
      <c r="B7" s="28"/>
      <c r="C7" s="267"/>
      <c r="D7" s="145"/>
      <c r="E7" s="204" t="s">
        <v>59</v>
      </c>
      <c r="F7" s="268"/>
      <c r="G7" s="145"/>
      <c r="H7" s="145"/>
      <c r="I7" s="145"/>
      <c r="J7" s="145"/>
      <c r="K7" s="145"/>
      <c r="L7" s="145"/>
    </row>
    <row r="8" spans="1:14" ht="10" customHeight="1">
      <c r="A8" s="15"/>
      <c r="B8" s="15"/>
      <c r="D8" s="15"/>
      <c r="E8" s="15"/>
      <c r="F8" s="15"/>
      <c r="G8" s="15"/>
      <c r="H8" s="15"/>
      <c r="I8" s="15"/>
      <c r="J8" s="15"/>
      <c r="K8" s="15"/>
      <c r="L8" s="15"/>
    </row>
    <row r="9" spans="1:14" ht="10.5">
      <c r="A9" s="206" t="s">
        <v>14</v>
      </c>
      <c r="B9" s="207" t="s">
        <v>15</v>
      </c>
      <c r="C9" s="208"/>
      <c r="D9" s="209"/>
      <c r="E9" s="209"/>
      <c r="F9" s="181"/>
      <c r="G9" s="182" t="s">
        <v>16</v>
      </c>
      <c r="H9" s="183"/>
      <c r="I9" s="184"/>
      <c r="J9" s="185" t="s">
        <v>39</v>
      </c>
      <c r="K9" s="186" t="s">
        <v>17</v>
      </c>
      <c r="L9" s="187"/>
    </row>
    <row r="10" spans="1:14" ht="60" customHeight="1">
      <c r="A10" s="210" t="s">
        <v>24</v>
      </c>
      <c r="B10" s="42" t="s">
        <v>23</v>
      </c>
      <c r="C10" s="26" t="s">
        <v>18</v>
      </c>
      <c r="D10" s="26" t="s">
        <v>19</v>
      </c>
      <c r="E10" s="26" t="s">
        <v>20</v>
      </c>
      <c r="F10" s="43" t="s">
        <v>28</v>
      </c>
      <c r="G10" s="128" t="s">
        <v>18</v>
      </c>
      <c r="H10" s="63" t="s">
        <v>31</v>
      </c>
      <c r="I10" s="62" t="s">
        <v>49</v>
      </c>
      <c r="J10" s="72" t="s">
        <v>58</v>
      </c>
      <c r="K10" s="226" t="s">
        <v>89</v>
      </c>
      <c r="L10" s="189" t="s">
        <v>4</v>
      </c>
    </row>
    <row r="11" spans="1:14" ht="15" customHeight="1">
      <c r="A11" s="269"/>
      <c r="B11" s="270"/>
      <c r="C11" s="271"/>
      <c r="D11" s="272"/>
      <c r="E11" s="272"/>
      <c r="F11" s="273"/>
      <c r="G11" s="274"/>
      <c r="H11" s="275"/>
      <c r="I11" s="273"/>
      <c r="J11" s="276"/>
      <c r="K11" s="277"/>
      <c r="L11" s="278"/>
    </row>
    <row r="12" spans="1:14" ht="15" customHeight="1">
      <c r="A12" s="269"/>
      <c r="B12" s="270"/>
      <c r="C12" s="271"/>
      <c r="D12" s="272"/>
      <c r="E12" s="272"/>
      <c r="F12" s="273"/>
      <c r="G12" s="274"/>
      <c r="H12" s="275"/>
      <c r="I12" s="273"/>
      <c r="J12" s="276"/>
      <c r="K12" s="277"/>
      <c r="L12" s="278"/>
    </row>
    <row r="13" spans="1:14" ht="15.5">
      <c r="A13" s="285"/>
      <c r="B13" s="270"/>
      <c r="C13" s="271"/>
      <c r="D13" s="272"/>
      <c r="E13" s="272"/>
      <c r="F13" s="273"/>
      <c r="G13" s="274"/>
      <c r="H13" s="275"/>
      <c r="I13" s="273"/>
      <c r="J13" s="276"/>
      <c r="K13" s="277"/>
      <c r="L13" s="278"/>
    </row>
    <row r="14" spans="1:14" ht="15.5">
      <c r="A14" s="285"/>
      <c r="B14" s="270"/>
      <c r="C14" s="271"/>
      <c r="D14" s="272"/>
      <c r="E14" s="272"/>
      <c r="F14" s="273"/>
      <c r="G14" s="274"/>
      <c r="H14" s="275"/>
      <c r="I14" s="273"/>
      <c r="J14" s="276"/>
      <c r="K14" s="277"/>
      <c r="L14" s="278"/>
    </row>
    <row r="15" spans="1:14" ht="15.5">
      <c r="A15" s="285"/>
      <c r="B15" s="270"/>
      <c r="C15" s="271"/>
      <c r="D15" s="272"/>
      <c r="E15" s="272"/>
      <c r="F15" s="273"/>
      <c r="G15" s="274"/>
      <c r="H15" s="275"/>
      <c r="I15" s="273"/>
      <c r="J15" s="276"/>
      <c r="K15" s="277"/>
      <c r="L15" s="278"/>
      <c r="N15" s="80"/>
    </row>
    <row r="16" spans="1:14" ht="15.5">
      <c r="A16" s="285"/>
      <c r="B16" s="270"/>
      <c r="C16" s="271"/>
      <c r="D16" s="272"/>
      <c r="E16" s="272"/>
      <c r="F16" s="273"/>
      <c r="G16" s="274"/>
      <c r="H16" s="275"/>
      <c r="I16" s="273"/>
      <c r="J16" s="276"/>
      <c r="K16" s="277"/>
      <c r="L16" s="278"/>
    </row>
    <row r="17" spans="1:12" ht="15.5">
      <c r="A17" s="285"/>
      <c r="B17" s="270"/>
      <c r="C17" s="271"/>
      <c r="D17" s="272"/>
      <c r="E17" s="272"/>
      <c r="F17" s="273"/>
      <c r="G17" s="274"/>
      <c r="H17" s="275"/>
      <c r="I17" s="273"/>
      <c r="J17" s="276"/>
      <c r="K17" s="277"/>
      <c r="L17" s="278"/>
    </row>
    <row r="18" spans="1:12" ht="15" customHeight="1">
      <c r="A18" s="269"/>
      <c r="B18" s="270"/>
      <c r="C18" s="271"/>
      <c r="D18" s="272"/>
      <c r="E18" s="272"/>
      <c r="F18" s="273"/>
      <c r="G18" s="274"/>
      <c r="H18" s="275"/>
      <c r="I18" s="273"/>
      <c r="J18" s="276"/>
      <c r="K18" s="277"/>
      <c r="L18" s="278"/>
    </row>
    <row r="19" spans="1:12" ht="15" customHeight="1">
      <c r="A19" s="269"/>
      <c r="B19" s="270"/>
      <c r="C19" s="271"/>
      <c r="D19" s="272"/>
      <c r="E19" s="272"/>
      <c r="F19" s="273"/>
      <c r="G19" s="274"/>
      <c r="H19" s="275"/>
      <c r="I19" s="273"/>
      <c r="J19" s="276"/>
      <c r="K19" s="277"/>
      <c r="L19" s="278"/>
    </row>
    <row r="20" spans="1:12" ht="15" customHeight="1">
      <c r="A20" s="269"/>
      <c r="B20" s="270"/>
      <c r="C20" s="271"/>
      <c r="D20" s="272"/>
      <c r="E20" s="272"/>
      <c r="F20" s="273"/>
      <c r="G20" s="274"/>
      <c r="H20" s="275"/>
      <c r="I20" s="273"/>
      <c r="J20" s="276"/>
      <c r="K20" s="277"/>
      <c r="L20" s="278"/>
    </row>
    <row r="21" spans="1:12" ht="15" customHeight="1">
      <c r="A21" s="269"/>
      <c r="B21" s="270"/>
      <c r="C21" s="271"/>
      <c r="D21" s="272"/>
      <c r="E21" s="272"/>
      <c r="F21" s="273"/>
      <c r="G21" s="274"/>
      <c r="H21" s="275"/>
      <c r="I21" s="273"/>
      <c r="J21" s="276"/>
      <c r="K21" s="277"/>
      <c r="L21" s="278"/>
    </row>
    <row r="22" spans="1:12" ht="15" customHeight="1">
      <c r="A22" s="269"/>
      <c r="B22" s="270"/>
      <c r="C22" s="271"/>
      <c r="D22" s="272"/>
      <c r="E22" s="272"/>
      <c r="F22" s="273"/>
      <c r="G22" s="274"/>
      <c r="H22" s="275"/>
      <c r="I22" s="273"/>
      <c r="J22" s="276"/>
      <c r="K22" s="277"/>
      <c r="L22" s="278"/>
    </row>
    <row r="23" spans="1:12" ht="15" customHeight="1">
      <c r="A23" s="269"/>
      <c r="B23" s="270"/>
      <c r="C23" s="271"/>
      <c r="D23" s="272"/>
      <c r="E23" s="272"/>
      <c r="F23" s="273"/>
      <c r="G23" s="274"/>
      <c r="H23" s="275"/>
      <c r="I23" s="273"/>
      <c r="J23" s="276"/>
      <c r="K23" s="277"/>
      <c r="L23" s="278"/>
    </row>
    <row r="24" spans="1:12" ht="15" customHeight="1">
      <c r="A24" s="269"/>
      <c r="B24" s="270"/>
      <c r="C24" s="271"/>
      <c r="D24" s="272"/>
      <c r="E24" s="272"/>
      <c r="F24" s="273"/>
      <c r="G24" s="274"/>
      <c r="H24" s="275"/>
      <c r="I24" s="273"/>
      <c r="J24" s="276"/>
      <c r="K24" s="277"/>
      <c r="L24" s="278"/>
    </row>
    <row r="25" spans="1:12" ht="15" customHeight="1">
      <c r="A25" s="269"/>
      <c r="B25" s="270"/>
      <c r="C25" s="271"/>
      <c r="D25" s="272"/>
      <c r="E25" s="272"/>
      <c r="F25" s="273"/>
      <c r="G25" s="274"/>
      <c r="H25" s="275"/>
      <c r="I25" s="273"/>
      <c r="J25" s="276"/>
      <c r="K25" s="277"/>
      <c r="L25" s="278"/>
    </row>
    <row r="26" spans="1:12" ht="15" customHeight="1">
      <c r="A26" s="269"/>
      <c r="B26" s="270"/>
      <c r="C26" s="271"/>
      <c r="D26" s="272"/>
      <c r="E26" s="272"/>
      <c r="F26" s="273"/>
      <c r="G26" s="274"/>
      <c r="H26" s="275"/>
      <c r="I26" s="273"/>
      <c r="J26" s="276"/>
      <c r="K26" s="277"/>
      <c r="L26" s="278"/>
    </row>
    <row r="27" spans="1:12" ht="15" customHeight="1">
      <c r="A27" s="269"/>
      <c r="B27" s="270"/>
      <c r="C27" s="271"/>
      <c r="D27" s="272"/>
      <c r="E27" s="272"/>
      <c r="F27" s="273"/>
      <c r="G27" s="274"/>
      <c r="H27" s="275"/>
      <c r="I27" s="273"/>
      <c r="J27" s="276"/>
      <c r="K27" s="277"/>
      <c r="L27" s="278"/>
    </row>
    <row r="28" spans="1:12" ht="15" customHeight="1">
      <c r="A28" s="269"/>
      <c r="B28" s="270"/>
      <c r="C28" s="271"/>
      <c r="D28" s="272"/>
      <c r="E28" s="272"/>
      <c r="F28" s="273"/>
      <c r="G28" s="274"/>
      <c r="H28" s="275"/>
      <c r="I28" s="273"/>
      <c r="J28" s="276"/>
      <c r="K28" s="277"/>
      <c r="L28" s="278"/>
    </row>
    <row r="29" spans="1:12" ht="15" customHeight="1">
      <c r="A29" s="269"/>
      <c r="B29" s="270"/>
      <c r="C29" s="271"/>
      <c r="D29" s="272"/>
      <c r="E29" s="272"/>
      <c r="F29" s="273"/>
      <c r="G29" s="274"/>
      <c r="H29" s="275"/>
      <c r="I29" s="273"/>
      <c r="J29" s="276"/>
      <c r="K29" s="277"/>
      <c r="L29" s="278"/>
    </row>
    <row r="30" spans="1:12" ht="15" customHeight="1">
      <c r="A30" s="269"/>
      <c r="B30" s="270"/>
      <c r="C30" s="271"/>
      <c r="D30" s="272"/>
      <c r="E30" s="272"/>
      <c r="F30" s="273"/>
      <c r="G30" s="274"/>
      <c r="H30" s="275"/>
      <c r="I30" s="273"/>
      <c r="J30" s="276"/>
      <c r="K30" s="277"/>
      <c r="L30" s="278"/>
    </row>
    <row r="31" spans="1:12" ht="15" customHeight="1">
      <c r="A31" s="269"/>
      <c r="B31" s="270"/>
      <c r="C31" s="271"/>
      <c r="D31" s="272"/>
      <c r="E31" s="272"/>
      <c r="F31" s="273"/>
      <c r="G31" s="274"/>
      <c r="H31" s="275"/>
      <c r="I31" s="273"/>
      <c r="J31" s="276"/>
      <c r="K31" s="277"/>
      <c r="L31" s="278"/>
    </row>
    <row r="32" spans="1:12" ht="15" customHeight="1">
      <c r="A32" s="269"/>
      <c r="B32" s="270"/>
      <c r="C32" s="271"/>
      <c r="D32" s="272"/>
      <c r="E32" s="272"/>
      <c r="F32" s="273"/>
      <c r="G32" s="274"/>
      <c r="H32" s="275"/>
      <c r="I32" s="273"/>
      <c r="J32" s="276"/>
      <c r="K32" s="277"/>
      <c r="L32" s="278"/>
    </row>
    <row r="33" spans="1:12" ht="15" customHeight="1">
      <c r="A33" s="269"/>
      <c r="B33" s="270"/>
      <c r="C33" s="271"/>
      <c r="D33" s="272"/>
      <c r="E33" s="272"/>
      <c r="F33" s="273"/>
      <c r="G33" s="274"/>
      <c r="H33" s="275"/>
      <c r="I33" s="273"/>
      <c r="J33" s="276"/>
      <c r="K33" s="277"/>
      <c r="L33" s="278"/>
    </row>
    <row r="34" spans="1:12" ht="15" customHeight="1">
      <c r="A34" s="269"/>
      <c r="B34" s="270"/>
      <c r="C34" s="271"/>
      <c r="D34" s="272"/>
      <c r="E34" s="272"/>
      <c r="F34" s="273"/>
      <c r="G34" s="274"/>
      <c r="H34" s="275"/>
      <c r="I34" s="273"/>
      <c r="J34" s="276"/>
      <c r="K34" s="277"/>
      <c r="L34" s="278"/>
    </row>
    <row r="35" spans="1:12" ht="15" customHeight="1">
      <c r="A35" s="269"/>
      <c r="B35" s="270"/>
      <c r="C35" s="271"/>
      <c r="D35" s="272"/>
      <c r="E35" s="272"/>
      <c r="F35" s="273"/>
      <c r="G35" s="274"/>
      <c r="H35" s="275"/>
      <c r="I35" s="273"/>
      <c r="J35" s="276"/>
      <c r="K35" s="277"/>
      <c r="L35" s="278"/>
    </row>
    <row r="36" spans="1:12" ht="15" customHeight="1">
      <c r="A36" s="269"/>
      <c r="B36" s="270"/>
      <c r="C36" s="271"/>
      <c r="D36" s="272"/>
      <c r="E36" s="272"/>
      <c r="F36" s="273"/>
      <c r="G36" s="274"/>
      <c r="H36" s="275"/>
      <c r="I36" s="273"/>
      <c r="J36" s="276"/>
      <c r="K36" s="277"/>
      <c r="L36" s="278"/>
    </row>
    <row r="37" spans="1:12" ht="15" customHeight="1">
      <c r="A37" s="269"/>
      <c r="B37" s="270"/>
      <c r="C37" s="271"/>
      <c r="D37" s="272"/>
      <c r="E37" s="272"/>
      <c r="F37" s="273"/>
      <c r="G37" s="274"/>
      <c r="H37" s="275"/>
      <c r="I37" s="273"/>
      <c r="J37" s="276"/>
      <c r="K37" s="277"/>
      <c r="L37" s="278"/>
    </row>
    <row r="38" spans="1:12" ht="15" customHeight="1">
      <c r="A38" s="269"/>
      <c r="B38" s="270"/>
      <c r="C38" s="271"/>
      <c r="D38" s="272"/>
      <c r="E38" s="272"/>
      <c r="F38" s="273"/>
      <c r="G38" s="274"/>
      <c r="H38" s="275"/>
      <c r="I38" s="273"/>
      <c r="J38" s="276"/>
      <c r="K38" s="277"/>
      <c r="L38" s="278"/>
    </row>
    <row r="39" spans="1:12" ht="7" customHeight="1" thickBot="1">
      <c r="C39" s="35"/>
      <c r="E39" s="17"/>
      <c r="F39" s="17"/>
      <c r="G39" s="16"/>
      <c r="H39" s="18"/>
      <c r="I39" s="205"/>
      <c r="J39" s="123"/>
    </row>
    <row r="40" spans="1:12" ht="15" customHeight="1" thickBot="1">
      <c r="A40" s="116" t="s">
        <v>22</v>
      </c>
      <c r="B40" s="117"/>
      <c r="C40" s="118"/>
      <c r="D40" s="117"/>
      <c r="E40" s="120"/>
      <c r="F40" s="121"/>
      <c r="G40" s="279"/>
      <c r="H40" s="232">
        <f>ROUND(SUM(H11:H38),2)</f>
        <v>0</v>
      </c>
      <c r="I40" s="233">
        <f t="shared" ref="I40:K40" si="0">ROUND(SUM(I11:I38),2)</f>
        <v>0</v>
      </c>
      <c r="J40" s="234">
        <f t="shared" si="0"/>
        <v>0</v>
      </c>
      <c r="K40" s="235">
        <f t="shared" si="0"/>
        <v>0</v>
      </c>
      <c r="L40" s="280"/>
    </row>
    <row r="41" spans="1:12" ht="7" customHeight="1" thickBot="1">
      <c r="A41" s="100"/>
      <c r="B41" s="100"/>
      <c r="C41" s="101"/>
      <c r="D41" s="100"/>
      <c r="E41" s="102"/>
      <c r="F41" s="102"/>
      <c r="G41" s="102"/>
      <c r="H41" s="102"/>
      <c r="I41" s="102"/>
      <c r="J41" s="102"/>
      <c r="K41" s="102"/>
      <c r="L41" s="103"/>
    </row>
    <row r="42" spans="1:12" ht="15" customHeight="1" thickBot="1">
      <c r="A42" s="116" t="s">
        <v>44</v>
      </c>
      <c r="B42" s="117"/>
      <c r="C42" s="118"/>
      <c r="D42" s="117"/>
      <c r="E42" s="120"/>
      <c r="F42" s="121"/>
      <c r="G42" s="236"/>
      <c r="H42" s="237"/>
      <c r="I42" s="238"/>
      <c r="J42" s="234">
        <f>ROUNDDOWN(J40*70%,2)</f>
        <v>0</v>
      </c>
      <c r="K42" s="234">
        <f>ROUNDDOWN(K40*70%,2)</f>
        <v>0</v>
      </c>
      <c r="L42" s="280"/>
    </row>
    <row r="43" spans="1:12" ht="12.5">
      <c r="B43" s="19"/>
      <c r="C43" s="23"/>
      <c r="D43" s="19"/>
      <c r="E43" s="19"/>
      <c r="F43" s="19"/>
      <c r="G43" s="19"/>
      <c r="H43" s="19"/>
      <c r="I43" s="19"/>
      <c r="J43" s="19"/>
      <c r="K43" s="19"/>
      <c r="L43" s="19"/>
    </row>
    <row r="44" spans="1:12" ht="28.4" customHeight="1">
      <c r="A44" s="98" t="s">
        <v>50</v>
      </c>
      <c r="B44" s="93"/>
      <c r="C44" s="92"/>
      <c r="D44" s="281"/>
      <c r="E44" s="281"/>
      <c r="F44" s="281"/>
      <c r="G44" s="281"/>
      <c r="H44" s="281"/>
      <c r="I44" s="281"/>
      <c r="J44" s="282"/>
    </row>
    <row r="46" spans="1:12" ht="28.4" customHeight="1">
      <c r="A46" s="99" t="s">
        <v>51</v>
      </c>
      <c r="B46" s="95"/>
      <c r="C46" s="96"/>
      <c r="D46" s="283"/>
      <c r="E46" s="283"/>
      <c r="F46" s="283"/>
      <c r="G46" s="283"/>
      <c r="H46" s="283"/>
      <c r="I46" s="283"/>
      <c r="J46" s="283"/>
      <c r="K46" s="283"/>
      <c r="L46" s="284"/>
    </row>
  </sheetData>
  <sheetProtection algorithmName="SHA-512" hashValue="EhymBx1ovNcdl/2guQo4hX8tbV4vTs5dAtDk/EwNxfL5uBuc3iXXAwKV+a1sOqExwXpVpeGtLxZRGMaIYsl/Hg==" saltValue="vQqV5jMNpICGoFsWmtYtiQ==" spinCount="100000" sheet="1" formatCells="0" formatColumns="0" formatRows="0" insertColumns="0" insertRows="0" insertHyperlinks="0" deleteColumns="0" deleteRows="0" sort="0" autoFilter="0" pivotTables="0"/>
  <customSheetViews>
    <customSheetView guid="{D0B1E578-E885-4F4E-90B8-50C9699C1B73}" showPageBreaks="1" fitToPage="1">
      <pane ySplit="10" topLeftCell="A11" activePane="bottomLeft" state="frozen"/>
      <selection pane="bottomLeft" activeCell="H30" sqref="H30"/>
      <pageMargins left="0.39370078740157483" right="0.39370078740157483" top="0.98425196850393704" bottom="0.78740157480314965" header="0.51181102362204722" footer="0.51181102362204722"/>
      <pageSetup paperSize="8" scale="93" orientation="landscape" r:id="rId1"/>
      <headerFooter>
        <oddHeader>&amp;C&amp;13Verwaltungsvorschrift Gemeinschaftliche Bewässerungsinfrastruktur</oddHeader>
        <oddFooter>&amp;R&amp;9MLR  27 - Stand 12/2023</oddFooter>
      </headerFooter>
    </customSheetView>
    <customSheetView guid="{7DA770E6-9DDE-4A23-8F6F-4B618030A80D}" scale="85" showPageBreaks="1" fitToPage="1" view="pageLayout" topLeftCell="A5">
      <selection activeCell="C5" sqref="C5"/>
      <pageMargins left="0.39370078740157483" right="0.39370078740157483" top="0.98425196850393704" bottom="0.78740157480314965" header="0.51181102362204722" footer="0.51181102362204722"/>
      <pageSetup paperSize="8" scale="93" orientation="landscape" r:id="rId2"/>
      <headerFooter>
        <oddHeader>&amp;C&amp;13Verwaltungsvorschrift Gemeinschaftliche Bewässerungsinfrastruktur</oddHeader>
        <oddFooter>&amp;R&amp;9MLR 27 - Stand 09/2023</oddFooter>
      </headerFooter>
    </customSheetView>
    <customSheetView guid="{E3030D1A-CC50-4F5E-9851-B2F0415ED1BD}" fitToPage="1">
      <pane ySplit="10" topLeftCell="A11" activePane="bottomLeft" state="frozen"/>
      <selection pane="bottomLeft" activeCell="L30" sqref="L30"/>
      <pageMargins left="0.39370078740157483" right="0.39370078740157483" top="0.98425196850393704" bottom="0.78740157480314965" header="0.51181102362204722" footer="0.51181102362204722"/>
      <pageSetup paperSize="8" scale="93" orientation="landscape" r:id="rId3"/>
      <headerFooter>
        <oddHeader>&amp;C&amp;13Verwaltungsvorschrift Gemeinschaftliche Bewässerungsinfrastruktur</oddHeader>
        <oddFooter>&amp;R&amp;9MLR  27 - Stand 12/2023</oddFooter>
      </headerFooter>
    </customSheetView>
    <customSheetView guid="{33DC91E0-BCBB-457B-A78E-EE170592509A}" fitToPage="1">
      <pane ySplit="10" topLeftCell="A26" activePane="bottomLeft" state="frozen"/>
      <selection pane="bottomLeft" activeCell="J40" sqref="J40"/>
      <pageMargins left="0.39370078740157483" right="0.39370078740157483" top="0.98425196850393704" bottom="0.78740157480314965" header="0.51181102362204722" footer="0.51181102362204722"/>
      <pageSetup paperSize="8" scale="93" orientation="landscape" r:id="rId4"/>
      <headerFooter>
        <oddHeader>&amp;C&amp;13Verwaltungsvorschrift Gemeinschaftliche Bewässerungsinfrastruktur</oddHeader>
        <oddFooter>&amp;R&amp;9MLR  27 - Stand 12/2023</oddFooter>
      </headerFooter>
    </customSheetView>
  </customSheetViews>
  <pageMargins left="0.39370078740157483" right="0.39370078740157483" top="0.98425196850393704" bottom="0.78740157480314965" header="0.51181102362204722" footer="0.51181102362204722"/>
  <pageSetup paperSize="8" scale="93" orientation="landscape" r:id="rId5"/>
  <headerFooter>
    <oddHeader>&amp;C&amp;13Verwaltungsvorschrift Gemeinschaftliche Bewässerungsinfrastruktur</oddHeader>
    <oddFooter>&amp;R&amp;9MLR  27 - Stand 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showWhiteSpace="0" view="pageLayout" zoomScaleNormal="100" workbookViewId="0">
      <selection activeCell="F35" sqref="F35"/>
    </sheetView>
  </sheetViews>
  <sheetFormatPr baseColWidth="10" defaultColWidth="11.453125" defaultRowHeight="10"/>
  <cols>
    <col min="1" max="1" width="8.26953125" style="1" customWidth="1"/>
    <col min="2" max="2" width="16.7265625" style="1" customWidth="1"/>
    <col min="3" max="3" width="10.7265625" style="33" customWidth="1"/>
    <col min="4" max="4" width="17.7265625" style="1" customWidth="1"/>
    <col min="5" max="5" width="27.81640625" style="1" customWidth="1"/>
    <col min="6" max="6" width="19.26953125" style="1" customWidth="1"/>
    <col min="7" max="7" width="10.81640625" style="1" customWidth="1"/>
    <col min="8" max="8" width="17.54296875" style="1" customWidth="1"/>
    <col min="9" max="9" width="18.26953125" style="1" customWidth="1"/>
    <col min="10" max="10" width="19.7265625" style="1" customWidth="1"/>
    <col min="11" max="11" width="19.1796875" style="1" customWidth="1"/>
    <col min="12" max="12" width="29.7265625" style="1" customWidth="1"/>
    <col min="13" max="13" width="15.54296875" style="1" customWidth="1"/>
    <col min="14" max="16384" width="11.453125" style="1"/>
  </cols>
  <sheetData>
    <row r="1" spans="1:14" ht="20.149999999999999" customHeight="1">
      <c r="A1" s="82" t="s">
        <v>45</v>
      </c>
      <c r="B1" s="2"/>
      <c r="C1" s="30"/>
      <c r="D1" s="2"/>
      <c r="E1" s="2"/>
      <c r="F1" s="2"/>
      <c r="G1" s="2"/>
      <c r="H1" s="2"/>
      <c r="I1" s="2"/>
      <c r="J1" s="2"/>
      <c r="K1" s="2"/>
      <c r="L1" s="2"/>
    </row>
    <row r="2" spans="1:14" ht="10" customHeight="1">
      <c r="A2" s="14"/>
      <c r="B2" s="2"/>
      <c r="C2" s="30"/>
      <c r="D2" s="2"/>
      <c r="E2" s="2"/>
      <c r="F2" s="2"/>
      <c r="G2" s="2"/>
      <c r="H2" s="2"/>
      <c r="I2" s="2"/>
      <c r="J2" s="2"/>
      <c r="K2" s="2"/>
      <c r="L2" s="2"/>
    </row>
    <row r="3" spans="1:14" s="27" customFormat="1" ht="15" customHeight="1">
      <c r="A3" s="84" t="s">
        <v>37</v>
      </c>
      <c r="C3" s="31"/>
    </row>
    <row r="4" spans="1:14" s="27" customFormat="1" ht="15" customHeight="1">
      <c r="A4" s="27" t="s">
        <v>38</v>
      </c>
      <c r="B4" s="28"/>
      <c r="C4" s="32"/>
      <c r="D4" s="28"/>
    </row>
    <row r="5" spans="1:14" s="27" customFormat="1" ht="15" customHeight="1">
      <c r="A5" s="21"/>
      <c r="B5" s="28"/>
      <c r="C5" s="32"/>
      <c r="D5" s="85"/>
    </row>
    <row r="6" spans="1:14" s="27" customFormat="1" ht="15" customHeight="1">
      <c r="A6" s="21" t="s">
        <v>41</v>
      </c>
      <c r="B6" s="28"/>
      <c r="C6" s="125"/>
      <c r="D6" s="124"/>
      <c r="E6" s="124"/>
      <c r="F6" s="124"/>
      <c r="G6" s="124"/>
      <c r="H6" s="124"/>
      <c r="I6" s="124"/>
      <c r="J6" s="124"/>
      <c r="K6" s="124"/>
      <c r="L6" s="124"/>
    </row>
    <row r="7" spans="1:14" ht="10" customHeight="1" thickBot="1">
      <c r="A7" s="15"/>
      <c r="B7" s="15"/>
      <c r="D7" s="15"/>
      <c r="E7" s="15"/>
      <c r="F7" s="15"/>
      <c r="G7" s="15"/>
      <c r="H7" s="15"/>
      <c r="I7" s="15"/>
      <c r="J7" s="15"/>
      <c r="K7" s="15"/>
      <c r="L7" s="15"/>
    </row>
    <row r="8" spans="1:14" ht="10.5">
      <c r="A8" s="54" t="s">
        <v>14</v>
      </c>
      <c r="B8" s="38" t="s">
        <v>15</v>
      </c>
      <c r="C8" s="39"/>
      <c r="D8" s="40"/>
      <c r="E8" s="40"/>
      <c r="F8" s="41"/>
      <c r="G8" s="48" t="s">
        <v>16</v>
      </c>
      <c r="H8" s="49"/>
      <c r="I8" s="50"/>
      <c r="J8" s="54" t="s">
        <v>39</v>
      </c>
      <c r="K8" s="108" t="s">
        <v>17</v>
      </c>
      <c r="L8" s="109"/>
    </row>
    <row r="9" spans="1:14" ht="30">
      <c r="A9" s="105" t="s">
        <v>24</v>
      </c>
      <c r="B9" s="42" t="s">
        <v>23</v>
      </c>
      <c r="C9" s="26" t="s">
        <v>18</v>
      </c>
      <c r="D9" s="26" t="s">
        <v>19</v>
      </c>
      <c r="E9" s="26" t="s">
        <v>20</v>
      </c>
      <c r="F9" s="43" t="s">
        <v>28</v>
      </c>
      <c r="G9" s="128" t="s">
        <v>18</v>
      </c>
      <c r="H9" s="63" t="s">
        <v>31</v>
      </c>
      <c r="I9" s="62" t="s">
        <v>33</v>
      </c>
      <c r="J9" s="72" t="s">
        <v>21</v>
      </c>
      <c r="K9" s="110" t="s">
        <v>12</v>
      </c>
      <c r="L9" s="111" t="s">
        <v>4</v>
      </c>
    </row>
    <row r="10" spans="1:14" ht="15" customHeight="1">
      <c r="A10" s="106"/>
      <c r="B10" s="44"/>
      <c r="C10" s="34"/>
      <c r="D10" s="36"/>
      <c r="E10" s="70"/>
      <c r="F10" s="51"/>
      <c r="G10" s="129"/>
      <c r="H10" s="29"/>
      <c r="I10" s="51"/>
      <c r="J10" s="55"/>
      <c r="K10" s="112"/>
      <c r="L10" s="113"/>
    </row>
    <row r="11" spans="1:14" ht="15" customHeight="1">
      <c r="A11" s="106"/>
      <c r="B11" s="44"/>
      <c r="C11" s="34"/>
      <c r="D11" s="36"/>
      <c r="E11" s="70"/>
      <c r="F11" s="51"/>
      <c r="G11" s="129"/>
      <c r="H11" s="29"/>
      <c r="I11" s="51"/>
      <c r="J11" s="55"/>
      <c r="K11" s="112"/>
      <c r="L11" s="113"/>
    </row>
    <row r="12" spans="1:14" ht="15" customHeight="1">
      <c r="A12" s="106"/>
      <c r="B12" s="44"/>
      <c r="C12" s="34"/>
      <c r="D12" s="36"/>
      <c r="E12" s="70"/>
      <c r="F12" s="51"/>
      <c r="G12" s="129"/>
      <c r="H12" s="29"/>
      <c r="I12" s="51"/>
      <c r="J12" s="55"/>
      <c r="K12" s="112"/>
      <c r="L12" s="113"/>
    </row>
    <row r="13" spans="1:14" ht="15" customHeight="1">
      <c r="A13" s="106"/>
      <c r="B13" s="44"/>
      <c r="C13" s="34"/>
      <c r="D13" s="36"/>
      <c r="E13" s="70"/>
      <c r="F13" s="51"/>
      <c r="G13" s="129"/>
      <c r="H13" s="29"/>
      <c r="I13" s="51"/>
      <c r="J13" s="55"/>
      <c r="K13" s="112"/>
      <c r="L13" s="113"/>
    </row>
    <row r="14" spans="1:14" ht="15" customHeight="1">
      <c r="A14" s="106"/>
      <c r="B14" s="44"/>
      <c r="C14" s="34"/>
      <c r="D14" s="36"/>
      <c r="E14" s="70"/>
      <c r="F14" s="51"/>
      <c r="G14" s="129"/>
      <c r="H14" s="29"/>
      <c r="I14" s="51"/>
      <c r="J14" s="55"/>
      <c r="K14" s="112"/>
      <c r="L14" s="113"/>
      <c r="N14" s="80"/>
    </row>
    <row r="15" spans="1:14" ht="15" customHeight="1">
      <c r="A15" s="106"/>
      <c r="B15" s="44"/>
      <c r="C15" s="34"/>
      <c r="D15" s="36"/>
      <c r="E15" s="70"/>
      <c r="F15" s="51"/>
      <c r="G15" s="129"/>
      <c r="H15" s="29"/>
      <c r="I15" s="51"/>
      <c r="J15" s="55"/>
      <c r="K15" s="112"/>
      <c r="L15" s="113"/>
    </row>
    <row r="16" spans="1:14" ht="15" customHeight="1">
      <c r="A16" s="106"/>
      <c r="B16" s="44"/>
      <c r="C16" s="34"/>
      <c r="D16" s="36"/>
      <c r="E16" s="70"/>
      <c r="F16" s="51"/>
      <c r="G16" s="129"/>
      <c r="H16" s="29"/>
      <c r="I16" s="51"/>
      <c r="J16" s="55"/>
      <c r="K16" s="112"/>
      <c r="L16" s="113"/>
    </row>
    <row r="17" spans="1:12" ht="15" customHeight="1">
      <c r="A17" s="106"/>
      <c r="B17" s="44"/>
      <c r="C17" s="34"/>
      <c r="D17" s="36"/>
      <c r="E17" s="70"/>
      <c r="F17" s="51"/>
      <c r="G17" s="129"/>
      <c r="H17" s="29"/>
      <c r="I17" s="51"/>
      <c r="J17" s="55"/>
      <c r="K17" s="112"/>
      <c r="L17" s="113"/>
    </row>
    <row r="18" spans="1:12" ht="15" customHeight="1">
      <c r="A18" s="106"/>
      <c r="B18" s="44"/>
      <c r="C18" s="34"/>
      <c r="D18" s="36"/>
      <c r="E18" s="70"/>
      <c r="F18" s="51"/>
      <c r="G18" s="129"/>
      <c r="H18" s="29"/>
      <c r="I18" s="51"/>
      <c r="J18" s="55"/>
      <c r="K18" s="112"/>
      <c r="L18" s="113"/>
    </row>
    <row r="19" spans="1:12" ht="15" customHeight="1">
      <c r="A19" s="106"/>
      <c r="B19" s="44"/>
      <c r="C19" s="34"/>
      <c r="D19" s="36"/>
      <c r="E19" s="70"/>
      <c r="F19" s="51"/>
      <c r="G19" s="129"/>
      <c r="H19" s="29"/>
      <c r="I19" s="51"/>
      <c r="J19" s="55"/>
      <c r="K19" s="112"/>
      <c r="L19" s="113"/>
    </row>
    <row r="20" spans="1:12" ht="15" customHeight="1">
      <c r="A20" s="106"/>
      <c r="B20" s="44"/>
      <c r="C20" s="34"/>
      <c r="D20" s="36"/>
      <c r="E20" s="70"/>
      <c r="F20" s="51"/>
      <c r="G20" s="129"/>
      <c r="H20" s="29"/>
      <c r="I20" s="51"/>
      <c r="J20" s="55"/>
      <c r="K20" s="112"/>
      <c r="L20" s="113"/>
    </row>
    <row r="21" spans="1:12" ht="15" customHeight="1">
      <c r="A21" s="106"/>
      <c r="B21" s="44"/>
      <c r="C21" s="34"/>
      <c r="D21" s="36"/>
      <c r="E21" s="70"/>
      <c r="F21" s="51"/>
      <c r="G21" s="129"/>
      <c r="H21" s="29"/>
      <c r="I21" s="51"/>
      <c r="J21" s="55"/>
      <c r="K21" s="112"/>
      <c r="L21" s="113"/>
    </row>
    <row r="22" spans="1:12" ht="15" customHeight="1">
      <c r="A22" s="106"/>
      <c r="B22" s="44"/>
      <c r="C22" s="34"/>
      <c r="D22" s="36"/>
      <c r="E22" s="70"/>
      <c r="F22" s="51"/>
      <c r="G22" s="129"/>
      <c r="H22" s="29"/>
      <c r="I22" s="51"/>
      <c r="J22" s="55"/>
      <c r="K22" s="112"/>
      <c r="L22" s="113"/>
    </row>
    <row r="23" spans="1:12" ht="15" customHeight="1">
      <c r="A23" s="106"/>
      <c r="B23" s="44"/>
      <c r="C23" s="34"/>
      <c r="D23" s="36"/>
      <c r="E23" s="70"/>
      <c r="F23" s="51"/>
      <c r="G23" s="129"/>
      <c r="H23" s="29"/>
      <c r="I23" s="51"/>
      <c r="J23" s="55"/>
      <c r="K23" s="112"/>
      <c r="L23" s="113"/>
    </row>
    <row r="24" spans="1:12" ht="15" customHeight="1">
      <c r="A24" s="106"/>
      <c r="B24" s="44"/>
      <c r="C24" s="34"/>
      <c r="D24" s="36"/>
      <c r="E24" s="70"/>
      <c r="F24" s="51"/>
      <c r="G24" s="129"/>
      <c r="H24" s="29"/>
      <c r="I24" s="51"/>
      <c r="J24" s="55"/>
      <c r="K24" s="112"/>
      <c r="L24" s="113"/>
    </row>
    <row r="25" spans="1:12" ht="15" customHeight="1">
      <c r="A25" s="106"/>
      <c r="B25" s="44"/>
      <c r="C25" s="34"/>
      <c r="D25" s="36"/>
      <c r="E25" s="70"/>
      <c r="F25" s="51"/>
      <c r="G25" s="129"/>
      <c r="H25" s="29"/>
      <c r="I25" s="51"/>
      <c r="J25" s="55"/>
      <c r="K25" s="112"/>
      <c r="L25" s="113"/>
    </row>
    <row r="26" spans="1:12" ht="15" customHeight="1">
      <c r="A26" s="106"/>
      <c r="B26" s="44"/>
      <c r="C26" s="34"/>
      <c r="D26" s="36"/>
      <c r="E26" s="70"/>
      <c r="F26" s="51"/>
      <c r="G26" s="129"/>
      <c r="H26" s="29"/>
      <c r="I26" s="51"/>
      <c r="J26" s="55"/>
      <c r="K26" s="112"/>
      <c r="L26" s="113"/>
    </row>
    <row r="27" spans="1:12" ht="15" customHeight="1">
      <c r="A27" s="106"/>
      <c r="B27" s="44"/>
      <c r="C27" s="34"/>
      <c r="D27" s="36"/>
      <c r="E27" s="70"/>
      <c r="F27" s="51"/>
      <c r="G27" s="129"/>
      <c r="H27" s="29"/>
      <c r="I27" s="51"/>
      <c r="J27" s="55"/>
      <c r="K27" s="112"/>
      <c r="L27" s="113"/>
    </row>
    <row r="28" spans="1:12" ht="15" customHeight="1">
      <c r="A28" s="106"/>
      <c r="B28" s="44"/>
      <c r="C28" s="34"/>
      <c r="D28" s="36"/>
      <c r="E28" s="70"/>
      <c r="F28" s="51"/>
      <c r="G28" s="129"/>
      <c r="H28" s="29"/>
      <c r="I28" s="51"/>
      <c r="J28" s="55"/>
      <c r="K28" s="112"/>
      <c r="L28" s="113"/>
    </row>
    <row r="29" spans="1:12" ht="15" customHeight="1">
      <c r="A29" s="106"/>
      <c r="B29" s="44"/>
      <c r="C29" s="34"/>
      <c r="D29" s="36"/>
      <c r="E29" s="70"/>
      <c r="F29" s="51"/>
      <c r="G29" s="129"/>
      <c r="H29" s="29"/>
      <c r="I29" s="51"/>
      <c r="J29" s="55"/>
      <c r="K29" s="112"/>
      <c r="L29" s="113"/>
    </row>
    <row r="30" spans="1:12" ht="15" customHeight="1">
      <c r="A30" s="106"/>
      <c r="B30" s="44"/>
      <c r="C30" s="34"/>
      <c r="D30" s="36"/>
      <c r="E30" s="70"/>
      <c r="F30" s="51"/>
      <c r="G30" s="129"/>
      <c r="H30" s="29"/>
      <c r="I30" s="51"/>
      <c r="J30" s="55"/>
      <c r="K30" s="112"/>
      <c r="L30" s="113"/>
    </row>
    <row r="31" spans="1:12" ht="15" customHeight="1">
      <c r="A31" s="106"/>
      <c r="B31" s="44"/>
      <c r="C31" s="34"/>
      <c r="D31" s="36"/>
      <c r="E31" s="70"/>
      <c r="F31" s="51"/>
      <c r="G31" s="129"/>
      <c r="H31" s="29"/>
      <c r="I31" s="51"/>
      <c r="J31" s="55"/>
      <c r="K31" s="112"/>
      <c r="L31" s="113"/>
    </row>
    <row r="32" spans="1:12" ht="15" customHeight="1">
      <c r="A32" s="106"/>
      <c r="B32" s="44"/>
      <c r="C32" s="34"/>
      <c r="D32" s="36"/>
      <c r="E32" s="70"/>
      <c r="F32" s="51"/>
      <c r="G32" s="129"/>
      <c r="H32" s="29"/>
      <c r="I32" s="51"/>
      <c r="J32" s="55"/>
      <c r="K32" s="112"/>
      <c r="L32" s="113"/>
    </row>
    <row r="33" spans="1:12" ht="15" customHeight="1">
      <c r="A33" s="106"/>
      <c r="B33" s="44"/>
      <c r="C33" s="34"/>
      <c r="D33" s="36"/>
      <c r="E33" s="70"/>
      <c r="F33" s="51"/>
      <c r="G33" s="129"/>
      <c r="H33" s="29"/>
      <c r="I33" s="51"/>
      <c r="J33" s="55"/>
      <c r="K33" s="112"/>
      <c r="L33" s="113"/>
    </row>
    <row r="34" spans="1:12" ht="15" customHeight="1">
      <c r="A34" s="106"/>
      <c r="B34" s="44"/>
      <c r="C34" s="34"/>
      <c r="D34" s="36"/>
      <c r="E34" s="70"/>
      <c r="F34" s="51"/>
      <c r="G34" s="129"/>
      <c r="H34" s="29"/>
      <c r="I34" s="51"/>
      <c r="J34" s="55"/>
      <c r="K34" s="112"/>
      <c r="L34" s="113"/>
    </row>
    <row r="35" spans="1:12" ht="15" customHeight="1">
      <c r="A35" s="106"/>
      <c r="B35" s="44"/>
      <c r="C35" s="34"/>
      <c r="D35" s="36"/>
      <c r="E35" s="70"/>
      <c r="F35" s="51"/>
      <c r="G35" s="129"/>
      <c r="H35" s="29"/>
      <c r="I35" s="51"/>
      <c r="J35" s="55"/>
      <c r="K35" s="112"/>
      <c r="L35" s="113"/>
    </row>
    <row r="36" spans="1:12" ht="15" customHeight="1">
      <c r="A36" s="106"/>
      <c r="B36" s="44"/>
      <c r="C36" s="34"/>
      <c r="D36" s="36"/>
      <c r="E36" s="70"/>
      <c r="F36" s="51"/>
      <c r="G36" s="129"/>
      <c r="H36" s="29"/>
      <c r="I36" s="51"/>
      <c r="J36" s="55"/>
      <c r="K36" s="112"/>
      <c r="L36" s="113"/>
    </row>
    <row r="37" spans="1:12" ht="15" customHeight="1">
      <c r="A37" s="106"/>
      <c r="B37" s="44"/>
      <c r="C37" s="34"/>
      <c r="D37" s="36"/>
      <c r="E37" s="70"/>
      <c r="F37" s="51"/>
      <c r="G37" s="129"/>
      <c r="H37" s="29"/>
      <c r="I37" s="51"/>
      <c r="J37" s="55"/>
      <c r="K37" s="112"/>
      <c r="L37" s="113"/>
    </row>
    <row r="38" spans="1:12" ht="15" customHeight="1">
      <c r="A38" s="106"/>
      <c r="B38" s="44"/>
      <c r="C38" s="34"/>
      <c r="D38" s="36"/>
      <c r="E38" s="70"/>
      <c r="F38" s="51"/>
      <c r="G38" s="129"/>
      <c r="H38" s="29"/>
      <c r="I38" s="51"/>
      <c r="J38" s="55"/>
      <c r="K38" s="112"/>
      <c r="L38" s="113"/>
    </row>
    <row r="39" spans="1:12" ht="15" customHeight="1">
      <c r="A39" s="106"/>
      <c r="B39" s="44"/>
      <c r="C39" s="34"/>
      <c r="D39" s="36"/>
      <c r="E39" s="70"/>
      <c r="F39" s="51"/>
      <c r="G39" s="129"/>
      <c r="H39" s="29"/>
      <c r="I39" s="51"/>
      <c r="J39" s="55"/>
      <c r="K39" s="112"/>
      <c r="L39" s="113"/>
    </row>
    <row r="40" spans="1:12" ht="15" customHeight="1">
      <c r="A40" s="106"/>
      <c r="B40" s="44"/>
      <c r="C40" s="34"/>
      <c r="D40" s="36"/>
      <c r="E40" s="70"/>
      <c r="F40" s="51"/>
      <c r="G40" s="129"/>
      <c r="H40" s="29"/>
      <c r="I40" s="51"/>
      <c r="J40" s="55"/>
      <c r="K40" s="112"/>
      <c r="L40" s="113"/>
    </row>
    <row r="41" spans="1:12" ht="15" customHeight="1">
      <c r="A41" s="106"/>
      <c r="B41" s="44"/>
      <c r="C41" s="34"/>
      <c r="D41" s="36"/>
      <c r="E41" s="70"/>
      <c r="F41" s="51"/>
      <c r="G41" s="129"/>
      <c r="H41" s="29"/>
      <c r="I41" s="51"/>
      <c r="J41" s="55"/>
      <c r="K41" s="112"/>
      <c r="L41" s="113"/>
    </row>
    <row r="42" spans="1:12" ht="15" customHeight="1" thickBot="1">
      <c r="A42" s="107"/>
      <c r="B42" s="45"/>
      <c r="C42" s="46"/>
      <c r="D42" s="47"/>
      <c r="E42" s="71"/>
      <c r="F42" s="53"/>
      <c r="G42" s="130"/>
      <c r="H42" s="52"/>
      <c r="I42" s="53"/>
      <c r="J42" s="56"/>
      <c r="K42" s="114"/>
      <c r="L42" s="115"/>
    </row>
    <row r="43" spans="1:12" ht="7" customHeight="1" thickBot="1">
      <c r="C43" s="35"/>
      <c r="E43" s="17"/>
      <c r="F43" s="17"/>
      <c r="G43" s="16"/>
      <c r="H43" s="18"/>
      <c r="I43" s="127"/>
      <c r="J43" s="123"/>
    </row>
    <row r="44" spans="1:12" ht="15" customHeight="1" thickBot="1">
      <c r="A44" s="116" t="s">
        <v>22</v>
      </c>
      <c r="B44" s="117"/>
      <c r="C44" s="118"/>
      <c r="D44" s="117"/>
      <c r="E44" s="120"/>
      <c r="F44" s="121"/>
      <c r="G44" s="122"/>
      <c r="H44" s="131">
        <f>SUM(H10:H42)</f>
        <v>0</v>
      </c>
      <c r="I44" s="132">
        <f>SUM(I10:I42)</f>
        <v>0</v>
      </c>
      <c r="J44" s="133">
        <f>SUM(J10:J42)</f>
        <v>0</v>
      </c>
      <c r="K44" s="120"/>
      <c r="L44" s="119"/>
    </row>
    <row r="45" spans="1:12" ht="7" customHeight="1" thickBot="1">
      <c r="A45" s="100"/>
      <c r="B45" s="100"/>
      <c r="C45" s="101"/>
      <c r="D45" s="100"/>
      <c r="E45" s="102"/>
      <c r="F45" s="102"/>
      <c r="G45" s="102"/>
      <c r="H45" s="102"/>
      <c r="I45" s="102"/>
      <c r="J45" s="102"/>
      <c r="K45" s="102"/>
      <c r="L45" s="103"/>
    </row>
    <row r="46" spans="1:12" ht="15" customHeight="1" thickBot="1">
      <c r="A46" s="116" t="s">
        <v>44</v>
      </c>
      <c r="B46" s="117"/>
      <c r="C46" s="118"/>
      <c r="D46" s="117"/>
      <c r="E46" s="120"/>
      <c r="F46" s="121"/>
      <c r="G46" s="122"/>
      <c r="H46" s="120"/>
      <c r="I46" s="121"/>
      <c r="J46" s="133">
        <f>J44/100*70</f>
        <v>0</v>
      </c>
      <c r="K46" s="120"/>
      <c r="L46" s="119"/>
    </row>
    <row r="47" spans="1:12" ht="12.5">
      <c r="B47" s="19"/>
      <c r="C47" s="23"/>
      <c r="D47" s="19"/>
      <c r="E47" s="19"/>
      <c r="F47" s="19"/>
      <c r="G47" s="19"/>
      <c r="H47" s="19"/>
      <c r="I47" s="19"/>
      <c r="J47" s="19"/>
      <c r="K47" s="19"/>
      <c r="L47" s="19"/>
    </row>
    <row r="48" spans="1:12" ht="28.4" customHeight="1">
      <c r="A48" s="98" t="s">
        <v>42</v>
      </c>
      <c r="B48" s="93"/>
      <c r="C48" s="92"/>
      <c r="D48" s="93"/>
      <c r="E48" s="93"/>
      <c r="F48" s="93"/>
      <c r="G48" s="94"/>
      <c r="H48" s="94"/>
      <c r="I48" s="94"/>
      <c r="J48" s="37"/>
    </row>
    <row r="50" spans="1:12" ht="28.4" customHeight="1">
      <c r="A50" s="99" t="s">
        <v>43</v>
      </c>
      <c r="B50" s="95"/>
      <c r="C50" s="96"/>
      <c r="D50" s="95"/>
      <c r="E50" s="95"/>
      <c r="F50" s="95"/>
      <c r="G50" s="95"/>
      <c r="H50" s="95"/>
      <c r="I50" s="95"/>
      <c r="J50" s="95"/>
      <c r="K50" s="95"/>
      <c r="L50" s="97"/>
    </row>
    <row r="51" spans="1:12">
      <c r="A51" s="103"/>
      <c r="B51" s="103"/>
      <c r="C51" s="104"/>
      <c r="D51" s="103"/>
      <c r="E51" s="103"/>
      <c r="F51" s="103"/>
      <c r="G51" s="103"/>
      <c r="H51" s="103"/>
      <c r="I51" s="103"/>
      <c r="J51" s="103"/>
      <c r="K51" s="103"/>
      <c r="L51" s="103"/>
    </row>
  </sheetData>
  <customSheetViews>
    <customSheetView guid="{D0B1E578-E885-4F4E-90B8-50C9699C1B73}" showPageBreaks="1" fitToPage="1" state="hidden" view="pageLayout">
      <selection activeCell="F35" sqref="F35"/>
      <pageMargins left="0.39370078740157483" right="0.39370078740157483" top="0.98425196850393704" bottom="0.78740157480314965" header="0.51181102362204722" footer="0.51181102362204722"/>
      <pageSetup paperSize="8" scale="95" orientation="landscape" r:id="rId1"/>
      <headerFooter>
        <oddHeader>&amp;C&amp;13Verwaltungsvorschrift Gemeinschaftliche Bewässerungsinfrastruktur</oddHeader>
        <oddFooter>&amp;RMLR 27 - Stand 06/2023</oddFooter>
      </headerFooter>
    </customSheetView>
    <customSheetView guid="{7DA770E6-9DDE-4A23-8F6F-4B618030A80D}" showPageBreaks="1" fitToPage="1" state="hidden" view="pageLayout">
      <selection activeCell="F35" sqref="F35"/>
      <pageMargins left="0.39370078740157483" right="0.39370078740157483" top="0.98425196850393704" bottom="0.78740157480314965" header="0.51181102362204722" footer="0.51181102362204722"/>
      <pageSetup paperSize="8" scale="95" orientation="landscape" r:id="rId2"/>
      <headerFooter>
        <oddHeader>&amp;C&amp;13Verwaltungsvorschrift Gemeinschaftliche Bewässerungsinfrastruktur</oddHeader>
        <oddFooter>&amp;RMLR 27 - Stand 06/2023</oddFooter>
      </headerFooter>
    </customSheetView>
    <customSheetView guid="{E3030D1A-CC50-4F5E-9851-B2F0415ED1BD}" showPageBreaks="1" fitToPage="1" state="hidden" view="pageLayout">
      <selection activeCell="F35" sqref="F35"/>
      <pageMargins left="0.39370078740157483" right="0.39370078740157483" top="0.98425196850393704" bottom="0.78740157480314965" header="0.51181102362204722" footer="0.51181102362204722"/>
      <pageSetup paperSize="8" scale="95" orientation="landscape" r:id="rId3"/>
      <headerFooter>
        <oddHeader>&amp;C&amp;13Verwaltungsvorschrift Gemeinschaftliche Bewässerungsinfrastruktur</oddHeader>
        <oddFooter>&amp;RMLR 27 - Stand 06/2023</oddFooter>
      </headerFooter>
    </customSheetView>
    <customSheetView guid="{33DC91E0-BCBB-457B-A78E-EE170592509A}" showPageBreaks="1" fitToPage="1" state="hidden" view="pageLayout">
      <selection activeCell="F35" sqref="F35"/>
      <pageMargins left="0.39370078740157483" right="0.39370078740157483" top="0.98425196850393704" bottom="0.78740157480314965" header="0.51181102362204722" footer="0.51181102362204722"/>
      <pageSetup paperSize="8" scale="95" orientation="landscape" r:id="rId4"/>
      <headerFooter>
        <oddHeader>&amp;C&amp;13Verwaltungsvorschrift Gemeinschaftliche Bewässerungsinfrastruktur</oddHeader>
        <oddFooter>&amp;RMLR 27 - Stand 06/2023</oddFooter>
      </headerFooter>
    </customSheetView>
  </customSheetViews>
  <pageMargins left="0.39370078740157483" right="0.39370078740157483" top="0.98425196850393704" bottom="0.78740157480314965" header="0.51181102362204722" footer="0.51181102362204722"/>
  <pageSetup paperSize="8" scale="94" orientation="landscape" r:id="rId5"/>
  <headerFooter>
    <oddHeader>&amp;C&amp;13Verwaltungsvorschrift Gemeinschaftliche Bewässerungsinfrastruktur</oddHeader>
    <oddFooter>&amp;RMLR 27 - Stand 06/2023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zoomScaleNormal="100" workbookViewId="0">
      <selection activeCell="B14" sqref="B14"/>
    </sheetView>
  </sheetViews>
  <sheetFormatPr baseColWidth="10" defaultColWidth="11.453125" defaultRowHeight="14"/>
  <cols>
    <col min="1" max="1" width="51.26953125" style="27" customWidth="1"/>
    <col min="2" max="2" width="124.81640625" style="27" customWidth="1"/>
    <col min="3" max="16384" width="11.453125" style="27"/>
  </cols>
  <sheetData>
    <row r="1" spans="1:2" s="61" customFormat="1" ht="17.25" customHeight="1">
      <c r="A1" s="81" t="s">
        <v>78</v>
      </c>
    </row>
    <row r="2" spans="1:2" s="61" customFormat="1" ht="18">
      <c r="A2" s="81"/>
    </row>
    <row r="3" spans="1:2" s="61" customFormat="1" ht="18">
      <c r="A3" s="126" t="s">
        <v>48</v>
      </c>
    </row>
    <row r="4" spans="1:2" ht="14.5" thickBot="1"/>
    <row r="5" spans="1:2" ht="14.5" thickBot="1">
      <c r="A5" s="57" t="s">
        <v>25</v>
      </c>
      <c r="B5" s="58" t="s">
        <v>26</v>
      </c>
    </row>
    <row r="6" spans="1:2" ht="20.149999999999999" customHeight="1">
      <c r="A6" s="211" t="s">
        <v>60</v>
      </c>
      <c r="B6" s="212" t="s">
        <v>61</v>
      </c>
    </row>
    <row r="7" spans="1:2" ht="20.149999999999999" customHeight="1">
      <c r="A7" s="213" t="s">
        <v>62</v>
      </c>
      <c r="B7" s="214" t="s">
        <v>63</v>
      </c>
    </row>
    <row r="8" spans="1:2" ht="51" customHeight="1">
      <c r="A8" s="213" t="s">
        <v>64</v>
      </c>
      <c r="B8" s="215" t="s">
        <v>65</v>
      </c>
    </row>
    <row r="9" spans="1:2" s="31" customFormat="1" ht="63" customHeight="1">
      <c r="A9" s="66" t="s">
        <v>24</v>
      </c>
      <c r="B9" s="67" t="s">
        <v>84</v>
      </c>
    </row>
    <row r="10" spans="1:2" s="68" customFormat="1" ht="30" customHeight="1">
      <c r="A10" s="136" t="s">
        <v>23</v>
      </c>
      <c r="B10" s="59" t="s">
        <v>79</v>
      </c>
    </row>
    <row r="11" spans="1:2" s="68" customFormat="1" ht="30" customHeight="1">
      <c r="A11" s="136" t="s">
        <v>18</v>
      </c>
      <c r="B11" s="69" t="s">
        <v>29</v>
      </c>
    </row>
    <row r="12" spans="1:2" s="68" customFormat="1" ht="30" customHeight="1">
      <c r="A12" s="136" t="s">
        <v>19</v>
      </c>
      <c r="B12" s="59" t="s">
        <v>80</v>
      </c>
    </row>
    <row r="13" spans="1:2" s="68" customFormat="1" ht="30" customHeight="1">
      <c r="A13" s="136" t="s">
        <v>20</v>
      </c>
      <c r="B13" s="69" t="s">
        <v>81</v>
      </c>
    </row>
    <row r="14" spans="1:2" s="68" customFormat="1" ht="30" customHeight="1">
      <c r="A14" s="136" t="s">
        <v>27</v>
      </c>
      <c r="B14" s="60" t="s">
        <v>82</v>
      </c>
    </row>
    <row r="15" spans="1:2" s="68" customFormat="1" ht="30" customHeight="1">
      <c r="A15" s="137" t="s">
        <v>18</v>
      </c>
      <c r="B15" s="60" t="s">
        <v>30</v>
      </c>
    </row>
    <row r="16" spans="1:2" s="68" customFormat="1" ht="68.25" customHeight="1">
      <c r="A16" s="137" t="s">
        <v>31</v>
      </c>
      <c r="B16" s="64" t="s">
        <v>83</v>
      </c>
    </row>
    <row r="17" spans="1:2" s="68" customFormat="1" ht="36" customHeight="1">
      <c r="A17" s="137" t="s">
        <v>32</v>
      </c>
      <c r="B17" s="65" t="s">
        <v>85</v>
      </c>
    </row>
    <row r="18" spans="1:2" ht="69" customHeight="1">
      <c r="A18" s="134" t="s">
        <v>21</v>
      </c>
      <c r="B18" s="64" t="s">
        <v>86</v>
      </c>
    </row>
    <row r="19" spans="1:2" ht="36" customHeight="1">
      <c r="A19" s="135" t="s">
        <v>12</v>
      </c>
      <c r="B19" s="69" t="s">
        <v>87</v>
      </c>
    </row>
    <row r="20" spans="1:2" ht="30" customHeight="1">
      <c r="A20" s="135" t="s">
        <v>4</v>
      </c>
      <c r="B20" s="64" t="s">
        <v>88</v>
      </c>
    </row>
  </sheetData>
  <sheetProtection algorithmName="SHA-512" hashValue="8LjOjjmGUvWimDT4nxtav6rPD6Z1fy4AKgxxM2pm0IJrY3LtFzIiC3g8rU4F4IGEHR0YQKqt+3YSFhptb5Q0JA==" saltValue="8OX0Tq3Ii/dmEbv8Y8Z1YQ==" spinCount="100000" sheet="1" formatCells="0" formatColumns="0" formatRows="0" insertColumns="0" insertRows="0" insertHyperlinks="0" deleteColumns="0" deleteRows="0" sort="0" autoFilter="0" pivotTables="0"/>
  <customSheetViews>
    <customSheetView guid="{D0B1E578-E885-4F4E-90B8-50C9699C1B73}" showPageBreaks="1" fitToPage="1">
      <selection activeCell="I37" sqref="I37"/>
      <pageMargins left="0.39370078740157483" right="0.39370078740157483" top="0.98425196850393704" bottom="0.78740157480314965" header="0.51181102362204722" footer="0.51181102362204722"/>
      <pageSetup paperSize="9" scale="73" orientation="landscape" r:id="rId1"/>
      <headerFooter>
        <oddHeader xml:space="preserve">&amp;C&amp;13Verwaltungsvorschrift Gemeinschaftliche Bewässerungsinfrastruktur&amp;10
</oddHeader>
        <oddFooter>&amp;RMLR 27 - Stand 12/2023</oddFooter>
      </headerFooter>
    </customSheetView>
    <customSheetView guid="{7DA770E6-9DDE-4A23-8F6F-4B618030A80D}" showPageBreaks="1" fitToPage="1" view="pageLayout" topLeftCell="A4">
      <selection activeCell="B15" sqref="B15"/>
      <pageMargins left="0.39370078740157483" right="0.39370078740157483" top="0.98425196850393704" bottom="0.78740157480314965" header="0.51181102362204722" footer="0.51181102362204722"/>
      <pageSetup paperSize="9" scale="82" orientation="landscape" r:id="rId2"/>
      <headerFooter>
        <oddHeader xml:space="preserve">&amp;C&amp;13Verwaltungsvorschrift Gemeinschaftliche Bewässerungsinfrastruktur&amp;10
</oddHeader>
        <oddFooter>&amp;R&amp;9     MLR 27 - Stand 09/2023</oddFooter>
      </headerFooter>
    </customSheetView>
    <customSheetView guid="{E3030D1A-CC50-4F5E-9851-B2F0415ED1BD}" fitToPage="1">
      <selection activeCell="I37" sqref="I37"/>
      <pageMargins left="0.39370078740157483" right="0.39370078740157483" top="0.98425196850393704" bottom="0.78740157480314965" header="0.51181102362204722" footer="0.51181102362204722"/>
      <pageSetup paperSize="9" scale="73" orientation="landscape" r:id="rId3"/>
      <headerFooter>
        <oddHeader xml:space="preserve">&amp;C&amp;13Verwaltungsvorschrift Gemeinschaftliche Bewässerungsinfrastruktur&amp;10
</oddHeader>
        <oddFooter>&amp;RMLR 27 - Stand 12/2023</oddFooter>
      </headerFooter>
    </customSheetView>
    <customSheetView guid="{33DC91E0-BCBB-457B-A78E-EE170592509A}" fitToPage="1">
      <selection activeCell="I37" sqref="I37"/>
      <pageMargins left="0.39370078740157483" right="0.39370078740157483" top="0.98425196850393704" bottom="0.78740157480314965" header="0.51181102362204722" footer="0.51181102362204722"/>
      <pageSetup paperSize="9" scale="73" orientation="landscape" r:id="rId4"/>
      <headerFooter>
        <oddHeader xml:space="preserve">&amp;C&amp;13Verwaltungsvorschrift Gemeinschaftliche Bewässerungsinfrastruktur&amp;10
</oddHeader>
        <oddFooter>&amp;RMLR 27 - Stand 12/2023</oddFooter>
      </headerFooter>
    </customSheetView>
  </customSheetViews>
  <pageMargins left="0.39370078740157483" right="0.39370078740157483" top="0.98425196850393704" bottom="0.78740157480314965" header="0.51181102362204722" footer="0.51181102362204722"/>
  <pageSetup paperSize="9" scale="73" orientation="landscape" r:id="rId5"/>
  <headerFooter>
    <oddHeader xml:space="preserve">&amp;C&amp;13Verwaltungsvorschrift Gemeinschaftliche Bewässerungsinfrastruktur&amp;10
</oddHeader>
    <oddFooter>&amp;RMLR 27 - Stand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activeCell="F16" sqref="F16"/>
    </sheetView>
  </sheetViews>
  <sheetFormatPr baseColWidth="10" defaultColWidth="10.54296875" defaultRowHeight="12.5"/>
  <cols>
    <col min="1" max="1" width="28.54296875" style="5" customWidth="1"/>
    <col min="2" max="6" width="18" style="5" customWidth="1"/>
    <col min="7" max="7" width="22" style="5" customWidth="1"/>
    <col min="8" max="16384" width="10.54296875" style="5"/>
  </cols>
  <sheetData>
    <row r="1" spans="1:7" s="20" customFormat="1" ht="20.149999999999999" customHeight="1">
      <c r="A1" s="83" t="s">
        <v>46</v>
      </c>
    </row>
    <row r="2" spans="1:7" s="20" customFormat="1" ht="10" customHeight="1">
      <c r="A2" s="74"/>
    </row>
    <row r="3" spans="1:7" ht="15" customHeight="1">
      <c r="A3" s="27" t="s">
        <v>53</v>
      </c>
    </row>
    <row r="4" spans="1:7" ht="15" customHeight="1">
      <c r="A4" s="21"/>
    </row>
    <row r="5" spans="1:7" ht="15" customHeight="1">
      <c r="A5" s="21" t="s">
        <v>41</v>
      </c>
      <c r="B5" s="262"/>
      <c r="C5" s="262"/>
      <c r="D5" s="262"/>
      <c r="E5" s="262"/>
      <c r="F5" s="262"/>
      <c r="G5" s="262"/>
    </row>
    <row r="6" spans="1:7" ht="9" customHeight="1">
      <c r="A6" s="21"/>
      <c r="B6" s="147"/>
      <c r="C6" s="147"/>
      <c r="D6" s="147"/>
      <c r="E6" s="147"/>
      <c r="F6" s="147"/>
      <c r="G6" s="147"/>
    </row>
    <row r="7" spans="1:7" ht="15" customHeight="1">
      <c r="A7" s="21" t="s">
        <v>57</v>
      </c>
      <c r="B7" s="262"/>
      <c r="C7" s="147"/>
      <c r="D7" s="147"/>
      <c r="E7" s="147"/>
      <c r="F7" s="147"/>
      <c r="G7" s="147"/>
    </row>
    <row r="8" spans="1:7" ht="10" customHeight="1" thickBot="1"/>
    <row r="9" spans="1:7" ht="25" customHeight="1">
      <c r="A9" s="307" t="s">
        <v>2</v>
      </c>
      <c r="B9" s="216" t="s">
        <v>34</v>
      </c>
      <c r="C9" s="217"/>
      <c r="D9" s="309" t="s">
        <v>0</v>
      </c>
      <c r="E9" s="310"/>
      <c r="F9" s="305" t="s">
        <v>10</v>
      </c>
      <c r="G9" s="306"/>
    </row>
    <row r="10" spans="1:7" ht="40" customHeight="1">
      <c r="A10" s="308"/>
      <c r="B10" s="218" t="s">
        <v>77</v>
      </c>
      <c r="C10" s="219" t="s">
        <v>70</v>
      </c>
      <c r="D10" s="73" t="s">
        <v>68</v>
      </c>
      <c r="E10" s="144" t="s">
        <v>11</v>
      </c>
      <c r="F10" s="223" t="s">
        <v>12</v>
      </c>
      <c r="G10" s="222" t="s">
        <v>40</v>
      </c>
    </row>
    <row r="11" spans="1:7" s="22" customFormat="1" ht="32.15" customHeight="1">
      <c r="A11" s="24" t="s">
        <v>71</v>
      </c>
      <c r="B11" s="250"/>
      <c r="C11" s="251"/>
      <c r="D11" s="250"/>
      <c r="E11" s="251"/>
      <c r="F11" s="252"/>
      <c r="G11" s="253"/>
    </row>
    <row r="12" spans="1:7" s="22" customFormat="1" ht="32.15" customHeight="1">
      <c r="A12" s="24" t="s">
        <v>72</v>
      </c>
      <c r="B12" s="250"/>
      <c r="C12" s="251"/>
      <c r="D12" s="250"/>
      <c r="E12" s="251"/>
      <c r="F12" s="252"/>
      <c r="G12" s="254"/>
    </row>
    <row r="13" spans="1:7" s="22" customFormat="1" ht="32.15" customHeight="1">
      <c r="A13" s="24" t="s">
        <v>75</v>
      </c>
      <c r="B13" s="250"/>
      <c r="C13" s="251"/>
      <c r="D13" s="250"/>
      <c r="E13" s="251"/>
      <c r="F13" s="252"/>
      <c r="G13" s="254"/>
    </row>
    <row r="14" spans="1:7" s="22" customFormat="1" ht="32.15" customHeight="1">
      <c r="A14" s="24" t="s">
        <v>76</v>
      </c>
      <c r="B14" s="250"/>
      <c r="C14" s="251"/>
      <c r="D14" s="250"/>
      <c r="E14" s="251"/>
      <c r="F14" s="252"/>
      <c r="G14" s="254"/>
    </row>
    <row r="15" spans="1:7" s="22" customFormat="1" ht="32.15" customHeight="1">
      <c r="A15" s="24" t="s">
        <v>73</v>
      </c>
      <c r="B15" s="250"/>
      <c r="C15" s="251"/>
      <c r="D15" s="250"/>
      <c r="E15" s="251"/>
      <c r="F15" s="252"/>
      <c r="G15" s="254"/>
    </row>
    <row r="16" spans="1:7" s="23" customFormat="1" ht="32.15" customHeight="1" thickBot="1">
      <c r="A16" s="24" t="s">
        <v>74</v>
      </c>
      <c r="B16" s="255"/>
      <c r="C16" s="256"/>
      <c r="D16" s="255"/>
      <c r="E16" s="256"/>
      <c r="F16" s="252"/>
      <c r="G16" s="257"/>
    </row>
    <row r="17" spans="1:7" ht="13" thickBot="1">
      <c r="A17" s="10"/>
      <c r="B17" s="11"/>
      <c r="C17" s="11"/>
      <c r="D17" s="11"/>
      <c r="E17" s="11"/>
      <c r="F17" s="12"/>
      <c r="G17" s="13"/>
    </row>
    <row r="18" spans="1:7" ht="20.25" customHeight="1" thickBot="1">
      <c r="A18" s="90" t="s">
        <v>1</v>
      </c>
      <c r="B18" s="228">
        <f>SUM(B11:B16)</f>
        <v>0</v>
      </c>
      <c r="C18" s="229">
        <f>SUM(C11:C16)</f>
        <v>0</v>
      </c>
      <c r="D18" s="228">
        <f>SUM(D11:D16)</f>
        <v>0</v>
      </c>
      <c r="E18" s="229">
        <f>SUM(E11:E16)</f>
        <v>0</v>
      </c>
      <c r="F18" s="230">
        <f>SUM(F11:F16)</f>
        <v>0</v>
      </c>
      <c r="G18" s="13"/>
    </row>
    <row r="20" spans="1:7" ht="28" customHeight="1">
      <c r="A20" s="139" t="s">
        <v>42</v>
      </c>
      <c r="B20" s="258"/>
      <c r="C20" s="258"/>
      <c r="D20" s="258"/>
      <c r="E20" s="259"/>
      <c r="F20" s="88"/>
      <c r="G20" s="13"/>
    </row>
    <row r="21" spans="1:7" ht="11.25" customHeight="1"/>
    <row r="22" spans="1:7" ht="28" customHeight="1">
      <c r="A22" s="143" t="s">
        <v>43</v>
      </c>
      <c r="B22" s="260"/>
      <c r="C22" s="260"/>
      <c r="D22" s="260"/>
      <c r="E22" s="260"/>
      <c r="F22" s="260"/>
      <c r="G22" s="261"/>
    </row>
    <row r="24" spans="1:7">
      <c r="B24" s="7"/>
    </row>
    <row r="32" spans="1:7">
      <c r="G32" s="193"/>
    </row>
  </sheetData>
  <sheetProtection algorithmName="SHA-512" hashValue="DV5nScVoC5v2KPcKGdiRSKzeP4mrIqJaYLLbIuUqxGkc+l0Zp7vV8p6s8BGYNoWbRoNjKFsGzmRagG2EZMNPdQ==" saltValue="qm7zsyKkiPM7PPgiCfB38Q==" spinCount="100000" sheet="1" formatCells="0" formatColumns="0" formatRows="0" insertColumns="0" insertRows="0" insertHyperlinks="0" deleteColumns="0" deleteRows="0" sort="0" autoFilter="0" pivotTables="0"/>
  <customSheetViews>
    <customSheetView guid="{D0B1E578-E885-4F4E-90B8-50C9699C1B73}" showPageBreaks="1">
      <selection activeCell="M16" sqref="M16"/>
      <pageMargins left="0.39370078740157483" right="0.39370078740157483" top="0.98425196850393704" bottom="0.78740157480314965" header="0.51181102362204722" footer="0.51181102362204722"/>
      <pageSetup paperSize="9" orientation="landscape" r:id="rId1"/>
      <headerFooter>
        <oddHeader xml:space="preserve">&amp;C&amp;13Verwaltungsvorschrift Gemeinschaftliche Bewässerungsinfrastruktur
</oddHeader>
        <oddFooter>&amp;R&amp;9MLR 27 - Stand12/2023</oddFooter>
      </headerFooter>
    </customSheetView>
    <customSheetView guid="{7DA770E6-9DDE-4A23-8F6F-4B618030A80D}" showPageBreaks="1" view="pageLayout">
      <selection activeCell="G4" sqref="G4"/>
      <pageMargins left="0.39370078740157483" right="0.39370078740157483" top="0.98425196850393704" bottom="0.78740157480314965" header="0.51181102362204722" footer="0.51181102362204722"/>
      <pageSetup paperSize="9" orientation="landscape" r:id="rId2"/>
      <headerFooter>
        <oddHeader xml:space="preserve">&amp;C&amp;13Verwaltungsvorschrift Gemeinschaftliche Bewässerungsinfrastruktur
</oddHeader>
        <oddFooter>&amp;R&amp;9MLR 27 - Stand 09/2023</oddFooter>
      </headerFooter>
    </customSheetView>
    <customSheetView guid="{9D67DB69-9450-4A85-A074-F4B52DDF65BC}" showPageBreaks="1" view="pageLayout">
      <selection activeCell="E18" sqref="E18"/>
      <pageMargins left="0.78740157499999996" right="0.78740157499999996" top="0.984251969" bottom="0.984251969" header="0.4921259845" footer="0.4921259845"/>
      <pageSetup paperSize="9" orientation="landscape" r:id="rId3"/>
      <headerFooter alignWithMargins="0">
        <oddHeader>&amp;A</oddHeader>
        <oddFooter>&amp;L&amp;8MLR Ba-Wü 06/2021</oddFooter>
      </headerFooter>
    </customSheetView>
    <customSheetView guid="{6443E4BB-5BDA-43B6-A8C0-EE2F6311AB1E}">
      <selection activeCell="A18" sqref="A18"/>
      <pageMargins left="0.78740157499999996" right="0.78740157499999996" top="0.984251969" bottom="0.984251969" header="0.4921259845" footer="0.4921259845"/>
      <pageSetup paperSize="9" orientation="landscape" r:id="rId4"/>
      <headerFooter alignWithMargins="0">
        <oddHeader>&amp;A</oddHeader>
        <oddFooter>&amp;L&amp;8MLR Ba-Wü 10/07</oddFooter>
      </headerFooter>
    </customSheetView>
    <customSheetView guid="{CC1DB700-730C-4066-9AFE-B2C0843B3B00}" showPageBreaks="1" view="pageLayout">
      <selection activeCell="E18" sqref="E18"/>
      <pageMargins left="0.78740157499999996" right="0.78740157499999996" top="0.984251969" bottom="0.984251969" header="0.4921259845" footer="0.4921259845"/>
      <pageSetup paperSize="9" orientation="landscape" r:id="rId5"/>
      <headerFooter alignWithMargins="0">
        <oddHeader>&amp;A</oddHeader>
        <oddFooter>&amp;L&amp;8MLR Ba-Wü 06/2021</oddFooter>
      </headerFooter>
    </customSheetView>
    <customSheetView guid="{E3030D1A-CC50-4F5E-9851-B2F0415ED1BD}">
      <selection activeCell="E18" sqref="E18"/>
      <pageMargins left="0.39370078740157483" right="0.39370078740157483" top="0.98425196850393704" bottom="0.78740157480314965" header="0.51181102362204722" footer="0.51181102362204722"/>
      <pageSetup paperSize="9" orientation="landscape" r:id="rId6"/>
      <headerFooter>
        <oddHeader xml:space="preserve">&amp;C&amp;13Verwaltungsvorschrift Gemeinschaftliche Bewässerungsinfrastruktur
</oddHeader>
        <oddFooter>&amp;R&amp;9MLR 27 - Stand12/2023</oddFooter>
      </headerFooter>
    </customSheetView>
    <customSheetView guid="{33DC91E0-BCBB-457B-A78E-EE170592509A}">
      <selection activeCell="L12" sqref="L12"/>
      <pageMargins left="0.39370078740157483" right="0.39370078740157483" top="0.98425196850393704" bottom="0.78740157480314965" header="0.51181102362204722" footer="0.51181102362204722"/>
      <pageSetup paperSize="9" orientation="landscape" r:id="rId7"/>
      <headerFooter>
        <oddHeader xml:space="preserve">&amp;C&amp;13Verwaltungsvorschrift Gemeinschaftliche Bewässerungsinfrastruktur
</oddHeader>
        <oddFooter>&amp;R&amp;9MLR 27 - Stand12/2023</oddFooter>
      </headerFooter>
    </customSheetView>
  </customSheetViews>
  <mergeCells count="3">
    <mergeCell ref="F9:G9"/>
    <mergeCell ref="A9:A10"/>
    <mergeCell ref="D9:E9"/>
  </mergeCells>
  <phoneticPr fontId="0" type="noConversion"/>
  <pageMargins left="0.39370078740157483" right="0.39370078740157483" top="0.98425196850393704" bottom="0.78740157480314965" header="0.51181102362204722" footer="0.51181102362204722"/>
  <pageSetup paperSize="9" orientation="landscape" r:id="rId8"/>
  <headerFooter>
    <oddHeader xml:space="preserve">&amp;C&amp;13Verwaltungsvorschrift Gemeinschaftliche Bewässerungsinfrastruktur
</oddHeader>
    <oddFooter>&amp;R&amp;9MLR 27 - Stand12/2023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zoomScaleNormal="100" workbookViewId="0">
      <selection activeCell="E30" sqref="E30"/>
    </sheetView>
  </sheetViews>
  <sheetFormatPr baseColWidth="10" defaultColWidth="11.26953125" defaultRowHeight="12.5"/>
  <cols>
    <col min="1" max="1" width="12.26953125" style="6" customWidth="1"/>
    <col min="2" max="2" width="26" style="6" customWidth="1"/>
    <col min="3" max="6" width="20.54296875" style="6" customWidth="1"/>
    <col min="7" max="7" width="21" style="1" customWidth="1"/>
    <col min="8" max="16384" width="11.26953125" style="6"/>
  </cols>
  <sheetData>
    <row r="1" spans="1:7" s="4" customFormat="1" ht="20.149999999999999" customHeight="1">
      <c r="A1" s="224" t="s">
        <v>47</v>
      </c>
      <c r="B1" s="225"/>
      <c r="G1" s="2"/>
    </row>
    <row r="2" spans="1:7" s="4" customFormat="1" ht="10" customHeight="1">
      <c r="A2" s="74"/>
      <c r="G2" s="2"/>
    </row>
    <row r="3" spans="1:7" s="4" customFormat="1" ht="15" customHeight="1">
      <c r="A3" s="27" t="s">
        <v>53</v>
      </c>
      <c r="G3" s="1"/>
    </row>
    <row r="4" spans="1:7" s="4" customFormat="1" ht="15" customHeight="1">
      <c r="A4" s="21"/>
      <c r="G4" s="1"/>
    </row>
    <row r="5" spans="1:7" s="4" customFormat="1" ht="15" customHeight="1">
      <c r="A5" s="21" t="s">
        <v>41</v>
      </c>
      <c r="C5" s="263"/>
      <c r="D5" s="263"/>
      <c r="E5" s="263"/>
      <c r="F5" s="263"/>
      <c r="G5" s="264"/>
    </row>
    <row r="6" spans="1:7" s="4" customFormat="1" ht="9" customHeight="1">
      <c r="A6" s="21"/>
      <c r="C6" s="148"/>
      <c r="D6" s="148"/>
      <c r="E6" s="148"/>
      <c r="F6" s="148"/>
      <c r="G6" s="103"/>
    </row>
    <row r="7" spans="1:7" s="4" customFormat="1" ht="15" customHeight="1">
      <c r="A7" s="21" t="s">
        <v>57</v>
      </c>
      <c r="C7" s="263"/>
      <c r="D7" s="148"/>
      <c r="E7" s="148"/>
      <c r="F7" s="148"/>
      <c r="G7" s="103"/>
    </row>
    <row r="8" spans="1:7" ht="10" customHeight="1" thickBot="1">
      <c r="A8" s="3"/>
    </row>
    <row r="9" spans="1:7" ht="25" customHeight="1">
      <c r="A9" s="313" t="s">
        <v>3</v>
      </c>
      <c r="B9" s="315" t="s">
        <v>35</v>
      </c>
      <c r="C9" s="311" t="s">
        <v>36</v>
      </c>
      <c r="D9" s="312"/>
      <c r="E9" s="309" t="s">
        <v>0</v>
      </c>
      <c r="F9" s="310"/>
      <c r="G9" s="77" t="s">
        <v>10</v>
      </c>
    </row>
    <row r="10" spans="1:7" ht="40" customHeight="1">
      <c r="A10" s="314"/>
      <c r="B10" s="316"/>
      <c r="C10" s="221" t="s">
        <v>66</v>
      </c>
      <c r="D10" s="220" t="s">
        <v>67</v>
      </c>
      <c r="E10" s="78" t="s">
        <v>68</v>
      </c>
      <c r="F10" s="79" t="s">
        <v>69</v>
      </c>
      <c r="G10" s="25" t="s">
        <v>4</v>
      </c>
    </row>
    <row r="11" spans="1:7" ht="34" customHeight="1">
      <c r="A11" s="8">
        <v>1</v>
      </c>
      <c r="B11" s="75" t="s">
        <v>7</v>
      </c>
      <c r="C11" s="250"/>
      <c r="D11" s="251"/>
      <c r="E11" s="250"/>
      <c r="F11" s="251"/>
      <c r="G11" s="265"/>
    </row>
    <row r="12" spans="1:7" ht="34" customHeight="1">
      <c r="A12" s="9">
        <v>2</v>
      </c>
      <c r="B12" s="76" t="s">
        <v>8</v>
      </c>
      <c r="C12" s="250"/>
      <c r="D12" s="251"/>
      <c r="E12" s="250"/>
      <c r="F12" s="251"/>
      <c r="G12" s="265"/>
    </row>
    <row r="13" spans="1:7" ht="34" customHeight="1">
      <c r="A13" s="9">
        <v>3</v>
      </c>
      <c r="B13" s="76" t="s">
        <v>9</v>
      </c>
      <c r="C13" s="250"/>
      <c r="D13" s="251"/>
      <c r="E13" s="250"/>
      <c r="F13" s="251"/>
      <c r="G13" s="265"/>
    </row>
    <row r="14" spans="1:7" ht="34" customHeight="1">
      <c r="A14" s="9">
        <v>4</v>
      </c>
      <c r="B14" s="76" t="s">
        <v>5</v>
      </c>
      <c r="C14" s="250"/>
      <c r="D14" s="251"/>
      <c r="E14" s="250"/>
      <c r="F14" s="251"/>
      <c r="G14" s="265"/>
    </row>
    <row r="15" spans="1:7" ht="34" customHeight="1" thickBot="1">
      <c r="A15" s="8" t="s">
        <v>13</v>
      </c>
      <c r="B15" s="91" t="s">
        <v>6</v>
      </c>
      <c r="C15" s="248">
        <f>SUM(C11:C14)</f>
        <v>0</v>
      </c>
      <c r="D15" s="247">
        <f t="shared" ref="D15:F15" si="0">SUM(D11:D14)</f>
        <v>0</v>
      </c>
      <c r="E15" s="249">
        <f t="shared" si="0"/>
        <v>0</v>
      </c>
      <c r="F15" s="231">
        <f t="shared" si="0"/>
        <v>0</v>
      </c>
      <c r="G15" s="266"/>
    </row>
    <row r="16" spans="1:7" ht="11.25" customHeight="1" thickBot="1">
      <c r="A16" s="87"/>
      <c r="B16" s="86"/>
      <c r="C16" s="88"/>
      <c r="D16" s="88"/>
      <c r="E16" s="88"/>
      <c r="F16" s="88"/>
      <c r="G16" s="89"/>
    </row>
    <row r="17" spans="1:7" ht="43" customHeight="1" thickBot="1">
      <c r="A17" s="8">
        <v>6</v>
      </c>
      <c r="B17" s="91" t="s">
        <v>54</v>
      </c>
      <c r="C17" s="228">
        <f>'2 Gesamtkostenübersicht'!B18</f>
        <v>0</v>
      </c>
      <c r="D17" s="229">
        <f>'2 Gesamtkostenübersicht'!C18</f>
        <v>0</v>
      </c>
      <c r="E17" s="228">
        <f>'2 Gesamtkostenübersicht'!D18</f>
        <v>0</v>
      </c>
      <c r="F17" s="229">
        <f>'2 Gesamtkostenübersicht'!E18</f>
        <v>0</v>
      </c>
      <c r="G17" s="250"/>
    </row>
    <row r="18" spans="1:7">
      <c r="A18" s="5"/>
      <c r="B18" s="5"/>
      <c r="C18" s="5"/>
      <c r="G18" s="6"/>
    </row>
    <row r="19" spans="1:7" s="5" customFormat="1" ht="28.4" customHeight="1">
      <c r="A19" s="140" t="s">
        <v>42</v>
      </c>
      <c r="B19" s="138"/>
      <c r="C19" s="258"/>
      <c r="D19" s="258"/>
      <c r="E19" s="258"/>
      <c r="F19" s="259"/>
      <c r="G19" s="13"/>
    </row>
    <row r="20" spans="1:7">
      <c r="G20" s="6"/>
    </row>
    <row r="21" spans="1:7" s="5" customFormat="1" ht="28.4" customHeight="1">
      <c r="A21" s="141" t="s">
        <v>43</v>
      </c>
      <c r="B21" s="142"/>
      <c r="C21" s="260"/>
      <c r="D21" s="260"/>
      <c r="E21" s="260"/>
      <c r="F21" s="260"/>
      <c r="G21" s="261"/>
    </row>
    <row r="22" spans="1:7">
      <c r="G22" s="6"/>
    </row>
  </sheetData>
  <sheetProtection algorithmName="SHA-512" hashValue="p843I0Lc+FIJA64BszbWRy9S4FmzDgK6ZQRySYkHCdRuYYhsFsrWzq7wT1aVqMl35pOIjqTircY0Y+awvchOBw==" saltValue="0SB3Poy6Fe4w3doRPiUIOw==" spinCount="100000" sheet="1" formatCells="0" formatColumns="0" formatRows="0" insertColumns="0" insertRows="0" insertHyperlinks="0" deleteColumns="0" deleteRows="0" sort="0" autoFilter="0" pivotTables="0"/>
  <customSheetViews>
    <customSheetView guid="{D0B1E578-E885-4F4E-90B8-50C9699C1B73}" showPageBreaks="1" fitToPage="1">
      <selection activeCell="G3" sqref="G3"/>
      <pageMargins left="0.39370078740157483" right="0.39370078740157483" top="0.98425196850393704" bottom="0.78740157480314965" header="0.51181102362204722" footer="0.51181102362204722"/>
      <pageSetup paperSize="9" orientation="landscape" r:id="rId1"/>
      <headerFooter>
        <oddHeader xml:space="preserve">&amp;C&amp;13Verwaltungsvorschrift Gemeinschaftliche Bewässerungsinfrastruktur&amp;10
</oddHeader>
        <oddFooter>&amp;RMLR 27 - Stand 12/2023</oddFooter>
      </headerFooter>
    </customSheetView>
    <customSheetView guid="{7DA770E6-9DDE-4A23-8F6F-4B618030A80D}" showPageBreaks="1" view="pageLayout">
      <selection activeCell="F1" sqref="F1"/>
      <pageMargins left="0.39370078740157483" right="0.39370078740157483" top="0.98425196850393704" bottom="0.78740157480314965" header="0.51181102362204722" footer="0.51181102362204722"/>
      <pageSetup paperSize="9" orientation="landscape" r:id="rId2"/>
      <headerFooter>
        <oddHeader xml:space="preserve">&amp;C&amp;13Verwaltungsvorschrift Gemeinschaftliche Bewässerungsinfrastruktur&amp;10
</oddHeader>
        <oddFooter>&amp;R&amp;9MLR 27 - Stand 09/2023</oddFooter>
      </headerFooter>
    </customSheetView>
    <customSheetView guid="{9D67DB69-9450-4A85-A074-F4B52DDF65BC}" showPageBreaks="1" view="pageLayout">
      <selection activeCell="G21" sqref="G21"/>
      <pageMargins left="0.78740157499999996" right="0.78740157499999996" top="0.984251969" bottom="0.984251969" header="0.4921259845" footer="0.4921259845"/>
      <pageSetup paperSize="9" orientation="landscape" r:id="rId3"/>
      <headerFooter alignWithMargins="0">
        <oddHeader>&amp;C&amp;A</oddHeader>
        <oddFooter>&amp;L&amp;8MLR Ba-Wü 06/2021</oddFooter>
      </headerFooter>
    </customSheetView>
    <customSheetView guid="{6443E4BB-5BDA-43B6-A8C0-EE2F6311AB1E}" showPageBreaks="1" view="pageLayout">
      <selection activeCell="C26" sqref="C26"/>
      <pageMargins left="0.78740157499999996" right="0.78740157499999996" top="0.984251969" bottom="0.984251969" header="0.4921259845" footer="0.4921259845"/>
      <pageSetup paperSize="9" orientation="landscape" r:id="rId4"/>
      <headerFooter alignWithMargins="0">
        <oddHeader>&amp;A</oddHeader>
        <oddFooter>&amp;L&amp;8MLR Ba-Wü 07/2016</oddFooter>
      </headerFooter>
    </customSheetView>
    <customSheetView guid="{CC1DB700-730C-4066-9AFE-B2C0843B3B00}" showPageBreaks="1" view="pageLayout">
      <selection activeCell="G21" sqref="G21"/>
      <pageMargins left="0.78740157499999996" right="0.78740157499999996" top="0.984251969" bottom="0.984251969" header="0.4921259845" footer="0.4921259845"/>
      <pageSetup paperSize="9" orientation="landscape" r:id="rId5"/>
      <headerFooter alignWithMargins="0">
        <oddHeader>&amp;C&amp;A</oddHeader>
        <oddFooter>&amp;L&amp;8MLR Ba-Wü 06/2021</oddFooter>
      </headerFooter>
    </customSheetView>
    <customSheetView guid="{E3030D1A-CC50-4F5E-9851-B2F0415ED1BD}" fitToPage="1">
      <selection activeCell="G3" sqref="G3"/>
      <pageMargins left="0.39370078740157483" right="0.39370078740157483" top="0.98425196850393704" bottom="0.78740157480314965" header="0.51181102362204722" footer="0.51181102362204722"/>
      <pageSetup paperSize="9" orientation="landscape" r:id="rId6"/>
      <headerFooter>
        <oddHeader xml:space="preserve">&amp;C&amp;13Verwaltungsvorschrift Gemeinschaftliche Bewässerungsinfrastruktur&amp;10
</oddHeader>
        <oddFooter>&amp;RMLR 27 - Stand 12/2023</oddFooter>
      </headerFooter>
    </customSheetView>
    <customSheetView guid="{33DC91E0-BCBB-457B-A78E-EE170592509A}" fitToPage="1">
      <selection activeCell="J12" sqref="J12"/>
      <pageMargins left="0.39370078740157483" right="0.39370078740157483" top="0.98425196850393704" bottom="0.78740157480314965" header="0.51181102362204722" footer="0.51181102362204722"/>
      <pageSetup paperSize="9" orientation="landscape" r:id="rId7"/>
      <headerFooter>
        <oddHeader xml:space="preserve">&amp;C&amp;13Verwaltungsvorschrift Gemeinschaftliche Bewässerungsinfrastruktur&amp;10
</oddHeader>
        <oddFooter>&amp;RMLR 27 - Stand 12/2023</oddFooter>
      </headerFooter>
    </customSheetView>
  </customSheetViews>
  <mergeCells count="4">
    <mergeCell ref="C9:D9"/>
    <mergeCell ref="E9:F9"/>
    <mergeCell ref="A9:A10"/>
    <mergeCell ref="B9:B10"/>
  </mergeCells>
  <phoneticPr fontId="0" type="noConversion"/>
  <pageMargins left="0.39370078740157483" right="0.39370078740157483" top="0.98425196850393704" bottom="0.78740157480314965" header="0.51181102362204722" footer="0.51181102362204722"/>
  <pageSetup paperSize="9" orientation="landscape" r:id="rId8"/>
  <headerFooter>
    <oddHeader xml:space="preserve">&amp;C&amp;13Verwaltungsvorschrift Gemeinschaftliche Bewässerungsinfrastruktur&amp;10
</oddHeader>
    <oddFooter>&amp;RMLR 27 - Stand 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7" sqref="I37"/>
    </sheetView>
  </sheetViews>
  <sheetFormatPr baseColWidth="10" defaultRowHeight="12.5"/>
  <sheetData/>
  <customSheetViews>
    <customSheetView guid="{D0B1E578-E885-4F4E-90B8-50C9699C1B73}" state="hidden">
      <selection activeCell="I37" sqref="I37"/>
      <pageMargins left="0.7" right="0.7" top="0.78740157499999996" bottom="0.78740157499999996" header="0.3" footer="0.3"/>
    </customSheetView>
    <customSheetView guid="{E3030D1A-CC50-4F5E-9851-B2F0415ED1BD}" state="hidden">
      <selection activeCell="I37" sqref="I37"/>
      <pageMargins left="0.7" right="0.7" top="0.78740157499999996" bottom="0.78740157499999996" header="0.3" footer="0.3"/>
    </customSheetView>
    <customSheetView guid="{33DC91E0-BCBB-457B-A78E-EE170592509A}" state="hidden">
      <selection activeCell="I37" sqref="I37"/>
      <pageMargins left="0.7" right="0.7" top="0.78740157499999996" bottom="0.78740157499999996" header="0.3" footer="0.3"/>
    </customSheetView>
  </customSheetView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7" sqref="I37"/>
    </sheetView>
  </sheetViews>
  <sheetFormatPr baseColWidth="10" defaultRowHeight="12.5"/>
  <sheetData/>
  <customSheetViews>
    <customSheetView guid="{D0B1E578-E885-4F4E-90B8-50C9699C1B73}" state="hidden">
      <selection activeCell="I37" sqref="I37"/>
      <pageMargins left="0.7" right="0.7" top="0.78740157499999996" bottom="0.78740157499999996" header="0.3" footer="0.3"/>
    </customSheetView>
    <customSheetView guid="{E3030D1A-CC50-4F5E-9851-B2F0415ED1BD}" state="hidden">
      <selection activeCell="I37" sqref="I37"/>
      <pageMargins left="0.7" right="0.7" top="0.78740157499999996" bottom="0.78740157499999996" header="0.3" footer="0.3"/>
    </customSheetView>
    <customSheetView guid="{33DC91E0-BCBB-457B-A78E-EE170592509A}" state="hidden">
      <selection activeCell="I37" sqref="I37"/>
      <pageMargins left="0.7" right="0.7" top="0.78740157499999996" bottom="0.78740157499999996" header="0.3" footer="0.3"/>
    </customSheetView>
  </customSheetView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5"/>
  <sheetData/>
  <customSheetViews>
    <customSheetView guid="{D0B1E578-E885-4F4E-90B8-50C9699C1B73}" state="hidden">
      <pageMargins left="0.7" right="0.7" top="0.78740157499999996" bottom="0.78740157499999996" header="0.3" footer="0.3"/>
      <pageSetup paperSize="9" orientation="portrait" r:id="rId1"/>
    </customSheetView>
    <customSheetView guid="{7DA770E6-9DDE-4A23-8F6F-4B618030A80D}" state="hidden">
      <pageMargins left="0.7" right="0.7" top="0.78740157499999996" bottom="0.78740157499999996" header="0.3" footer="0.3"/>
      <pageSetup paperSize="9" orientation="portrait" r:id="rId2"/>
    </customSheetView>
    <customSheetView guid="{9D67DB69-9450-4A85-A074-F4B52DDF65BC}" showPageBreaks="1">
      <pageMargins left="0.7" right="0.7" top="0.78740157499999996" bottom="0.78740157499999996" header="0.3" footer="0.3"/>
      <pageSetup paperSize="9" orientation="portrait" r:id="rId3"/>
    </customSheetView>
    <customSheetView guid="{6443E4BB-5BDA-43B6-A8C0-EE2F6311AB1E}">
      <pageMargins left="0.7" right="0.7" top="0.78740157499999996" bottom="0.78740157499999996" header="0.3" footer="0.3"/>
    </customSheetView>
    <customSheetView guid="{CC1DB700-730C-4066-9AFE-B2C0843B3B00}">
      <pageMargins left="0.7" right="0.7" top="0.78740157499999996" bottom="0.78740157499999996" header="0.3" footer="0.3"/>
      <pageSetup paperSize="9" orientation="portrait" r:id="rId4"/>
    </customSheetView>
    <customSheetView guid="{E3030D1A-CC50-4F5E-9851-B2F0415ED1BD}" state="hidden">
      <pageMargins left="0.7" right="0.7" top="0.78740157499999996" bottom="0.78740157499999996" header="0.3" footer="0.3"/>
      <pageSetup paperSize="9" orientation="portrait" r:id="rId5"/>
    </customSheetView>
    <customSheetView guid="{33DC91E0-BCBB-457B-A78E-EE170592509A}" state="hidden">
      <pageMargins left="0.7" right="0.7" top="0.78740157499999996" bottom="0.78740157499999996" header="0.3" footer="0.3"/>
      <pageSetup paperSize="9" orientation="portrait" r:id="rId6"/>
    </customSheetView>
  </customSheetViews>
  <pageMargins left="0.7" right="0.7" top="0.78740157499999996" bottom="0.78740157499999996"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1.1 Ausgaben - Zuschuss 50 %</vt:lpstr>
      <vt:lpstr>1.2 Ausgaben - Zuschuss 70 %</vt:lpstr>
      <vt:lpstr>Löschen</vt:lpstr>
      <vt:lpstr>Ausfüllhinweise zur Belegliste</vt:lpstr>
      <vt:lpstr>2 Gesamtkostenübersicht</vt:lpstr>
      <vt:lpstr>3 Finanzierungsübersicht</vt:lpstr>
      <vt:lpstr>Tabelle3</vt:lpstr>
      <vt:lpstr>Tabelle4</vt: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Ein geschätzter Microsoft-Kunde</dc:creator>
  <cp:lastModifiedBy>Jäkle, Anja (MLR)</cp:lastModifiedBy>
  <cp:lastPrinted>2024-02-20T15:23:11Z</cp:lastPrinted>
  <dcterms:created xsi:type="dcterms:W3CDTF">1999-05-26T10:26:59Z</dcterms:created>
  <dcterms:modified xsi:type="dcterms:W3CDTF">2025-07-29T08:18:03Z</dcterms:modified>
</cp:coreProperties>
</file>