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mc:AlternateContent xmlns:mc="http://schemas.openxmlformats.org/markup-compatibility/2006">
    <mc:Choice Requires="x15">
      <x15ac:absPath xmlns:x15ac="http://schemas.microsoft.com/office/spreadsheetml/2010/11/ac" url="O:\ABT2\Ref27\Allgemein\AFP\2026\Antragsformulare\"/>
    </mc:Choice>
  </mc:AlternateContent>
  <xr:revisionPtr revIDLastSave="0" documentId="13_ncr:1_{5CAA46A1-0990-44EB-8244-9A87EA413346}" xr6:coauthVersionLast="47" xr6:coauthVersionMax="47" xr10:uidLastSave="{00000000-0000-0000-0000-000000000000}"/>
  <bookViews>
    <workbookView xWindow="-120" yWindow="-120" windowWidth="19440" windowHeight="14880" tabRatio="774" xr2:uid="{00000000-000D-0000-FFFF-FFFF00000000}"/>
  </bookViews>
  <sheets>
    <sheet name="Übersicht " sheetId="24" r:id="rId1"/>
    <sheet name="Mantel DIV 2" sheetId="15" r:id="rId2"/>
    <sheet name="pers.Angaben " sheetId="26" r:id="rId3"/>
    <sheet name="pers.Angaben  (2)" sheetId="34" r:id="rId4"/>
    <sheet name="pers.Angaben  (3)" sheetId="35" r:id="rId5"/>
    <sheet name="Angaben Stammunternehmen" sheetId="30" r:id="rId6"/>
    <sheet name="Transparenz" sheetId="37" r:id="rId7"/>
    <sheet name="Einwilligung Antragsteller in" sheetId="39" r:id="rId8"/>
    <sheet name="Einwilligung Ansprechpartner in" sheetId="38" r:id="rId9"/>
    <sheet name="Anlagenverzeichnis" sheetId="33" r:id="rId10"/>
  </sheets>
  <definedNames>
    <definedName name="_xlnm._FilterDatabase" localSheetId="1" hidden="1">'Mantel DIV 2'!$A$2:$AY$310</definedName>
    <definedName name="_xlnm.Print_Area" localSheetId="5">'Angaben Stammunternehmen'!$A$1:$V$54</definedName>
    <definedName name="_xlnm.Print_Area" localSheetId="9">Anlagenverzeichnis!$A$1:$I$31</definedName>
    <definedName name="_xlnm.Print_Area" localSheetId="1">'Mantel DIV 2'!$A$1:$BA$215</definedName>
    <definedName name="_xlnm.Print_Area" localSheetId="2">'pers.Angaben '!$A$1:$R$47</definedName>
    <definedName name="_xlnm.Print_Area" localSheetId="3">'pers.Angaben  (2)'!$A$1:$R$47</definedName>
    <definedName name="_xlnm.Print_Area" localSheetId="4">'pers.Angaben  (3)'!$A$1:$R$47</definedName>
    <definedName name="_xlnm.Print_Area" localSheetId="0">'Übersicht '!$A$1:$H$61</definedName>
    <definedName name="Z_0DB172FA_6C73_45BB_8177_BABED187EC6F_.wvu.PrintArea" localSheetId="9" hidden="1">Anlagenverzeichnis!$A$1:$I$31</definedName>
    <definedName name="Z_0DB172FA_6C73_45BB_8177_BABED187EC6F_.wvu.PrintArea" localSheetId="6" hidden="1">Transparenz!$A$2:$K$64</definedName>
    <definedName name="Z_C0AEECA2_F45C_4A4A_A020_66B6E74929ED_.wvu.PrintArea" localSheetId="9" hidden="1">Anlagenverzeichnis!$A$1:$I$31</definedName>
    <definedName name="Z_C0AEECA2_F45C_4A4A_A020_66B6E74929ED_.wvu.PrintArea" localSheetId="6" hidden="1">Transparenz!$A$2:$K$64</definedName>
    <definedName name="Z_D84453BE_396E_426B_9FE9_2E62740E1226_.wvu.PrintArea" localSheetId="9" hidden="1">Anlagenverzeichnis!$A$1:$I$31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3" l="1"/>
  <c r="C8" i="26" l="1"/>
  <c r="K8" i="26"/>
  <c r="Q8" i="26"/>
  <c r="L19" i="38" l="1"/>
  <c r="P19" i="38"/>
  <c r="P12" i="38"/>
  <c r="P10" i="38"/>
  <c r="J14" i="38"/>
  <c r="J12" i="38"/>
  <c r="J10" i="38"/>
  <c r="P19" i="39"/>
  <c r="L19" i="39"/>
  <c r="P10" i="39"/>
  <c r="P12" i="39"/>
  <c r="J14" i="39"/>
  <c r="J12" i="39"/>
  <c r="J10" i="39"/>
  <c r="C8" i="35" l="1"/>
  <c r="F17" i="39" l="1"/>
  <c r="C17" i="39"/>
  <c r="C14" i="39"/>
  <c r="C12" i="39"/>
  <c r="C10" i="39"/>
  <c r="F17" i="38"/>
  <c r="C17" i="38"/>
  <c r="C14" i="38"/>
  <c r="C12" i="38"/>
  <c r="C10" i="38"/>
  <c r="P41" i="35" l="1"/>
  <c r="L41" i="35"/>
  <c r="H41" i="35"/>
  <c r="P17" i="35"/>
  <c r="M17" i="35"/>
  <c r="F15" i="35"/>
  <c r="C15" i="35"/>
  <c r="K12" i="35"/>
  <c r="C12" i="35"/>
  <c r="Q10" i="35"/>
  <c r="K10" i="35"/>
  <c r="C10" i="35"/>
  <c r="Q8" i="35"/>
  <c r="K8" i="35"/>
  <c r="P41" i="34"/>
  <c r="L41" i="34"/>
  <c r="H41" i="34"/>
  <c r="M17" i="34"/>
  <c r="F15" i="34"/>
  <c r="C15" i="34"/>
  <c r="K12" i="34"/>
  <c r="C12" i="34"/>
  <c r="Q10" i="34"/>
  <c r="K10" i="34"/>
  <c r="C10" i="34"/>
  <c r="Q8" i="34"/>
  <c r="K8" i="34"/>
  <c r="C8" i="34"/>
  <c r="G4" i="33" l="1"/>
  <c r="P26" i="30"/>
  <c r="H41" i="26"/>
  <c r="L41" i="26"/>
  <c r="P41" i="26"/>
  <c r="P126" i="15" l="1"/>
  <c r="D4" i="33" l="1"/>
  <c r="D3" i="33"/>
  <c r="C3" i="33"/>
  <c r="M17" i="26" l="1"/>
  <c r="H4" i="33"/>
  <c r="P27" i="30" l="1"/>
  <c r="P28" i="30"/>
  <c r="P29" i="30" l="1"/>
  <c r="Q10" i="26"/>
  <c r="K10" i="26"/>
  <c r="C10" i="26"/>
  <c r="C12" i="26"/>
  <c r="K12" i="26"/>
  <c r="F15" i="26"/>
  <c r="C15" i="26"/>
  <c r="P17" i="26"/>
</calcChain>
</file>

<file path=xl/sharedStrings.xml><?xml version="1.0" encoding="utf-8"?>
<sst xmlns="http://schemas.openxmlformats.org/spreadsheetml/2006/main" count="623" uniqueCount="331">
  <si>
    <t xml:space="preserve"> Bezeichnung </t>
  </si>
  <si>
    <t xml:space="preserve"> Arbeitsblatt</t>
  </si>
  <si>
    <t>Name</t>
  </si>
  <si>
    <t>ggf. Unternehmensbezeichnung</t>
  </si>
  <si>
    <t>Vorname</t>
  </si>
  <si>
    <t>Teilort</t>
  </si>
  <si>
    <t>Telefon</t>
  </si>
  <si>
    <t>Fax</t>
  </si>
  <si>
    <t>Straße</t>
  </si>
  <si>
    <t>Land</t>
  </si>
  <si>
    <t>Ortsnummer</t>
  </si>
  <si>
    <t>Lfd. Nr.</t>
  </si>
  <si>
    <t>PZ</t>
  </si>
  <si>
    <t>PLZ</t>
  </si>
  <si>
    <t>Ort</t>
  </si>
  <si>
    <t>Eingangsstempel</t>
  </si>
  <si>
    <t>An das</t>
  </si>
  <si>
    <t xml:space="preserve"> Antrag auf Bewilligung einer Zuwendung</t>
  </si>
  <si>
    <t>1.1</t>
  </si>
  <si>
    <t>1.2</t>
  </si>
  <si>
    <t>1.3</t>
  </si>
  <si>
    <t>1.4</t>
  </si>
  <si>
    <t>1.5</t>
  </si>
  <si>
    <t>1.6</t>
  </si>
  <si>
    <t>2.0</t>
  </si>
  <si>
    <t>Subventionserhebliche Tatsachen</t>
  </si>
  <si>
    <t>Datenschutz</t>
  </si>
  <si>
    <t>0 8</t>
  </si>
  <si>
    <t xml:space="preserve"> 1.1</t>
  </si>
  <si>
    <t xml:space="preserve">Geburtsdatum </t>
  </si>
  <si>
    <t xml:space="preserve">   Kapitalanteil %</t>
  </si>
  <si>
    <t>oder</t>
  </si>
  <si>
    <t xml:space="preserve">   Gewinnanteil %</t>
  </si>
  <si>
    <t>2.1</t>
  </si>
  <si>
    <t xml:space="preserve"> </t>
  </si>
  <si>
    <t>Email</t>
  </si>
  <si>
    <t>Ort, Datum</t>
  </si>
  <si>
    <t>Anlagenverzeichnis</t>
  </si>
  <si>
    <t>4.0</t>
  </si>
  <si>
    <t>1.0</t>
  </si>
  <si>
    <t xml:space="preserve"> 1.0</t>
  </si>
  <si>
    <t>8</t>
  </si>
  <si>
    <t>0</t>
  </si>
  <si>
    <t xml:space="preserve">Name </t>
  </si>
  <si>
    <t>Kontrollen</t>
  </si>
  <si>
    <t xml:space="preserve">Titel </t>
  </si>
  <si>
    <t xml:space="preserve">     Lfd. Nr.</t>
  </si>
  <si>
    <t>3.0</t>
  </si>
  <si>
    <t>Ich bin verheiratet</t>
  </si>
  <si>
    <t xml:space="preserve">  ja</t>
  </si>
  <si>
    <t xml:space="preserve">  nein</t>
  </si>
  <si>
    <t>Die Anlagen lt. beigefügtem Anlagenverzeichnis sind Bestandteil dieses Antrages</t>
  </si>
  <si>
    <t xml:space="preserve"> Bezeichnung der Anlagen
 (Die Anlagen sind vom Antragsteller in einfacher Ausführung vorzulegen)</t>
  </si>
  <si>
    <t>2.2</t>
  </si>
  <si>
    <t>3.1</t>
  </si>
  <si>
    <t>3.2</t>
  </si>
  <si>
    <t>3.3</t>
  </si>
  <si>
    <t>3.4</t>
  </si>
  <si>
    <t>3.5</t>
  </si>
  <si>
    <t>Angaben zur Förderung</t>
  </si>
  <si>
    <t>4.1</t>
  </si>
  <si>
    <t>4.2</t>
  </si>
  <si>
    <t>4.3</t>
  </si>
  <si>
    <t>4.4</t>
  </si>
  <si>
    <t>5.0</t>
  </si>
  <si>
    <t>wird eine Förderung beantragt zur Diversifizierung im Bereich:</t>
  </si>
  <si>
    <t>Wohnort</t>
  </si>
  <si>
    <t>Bei Einzelunternehmen:</t>
  </si>
  <si>
    <t>Personenbezogene Angaben</t>
  </si>
  <si>
    <t>Angaben zum Stammunternehmen</t>
  </si>
  <si>
    <t>Personenbezogene</t>
  </si>
  <si>
    <t>Angaben</t>
  </si>
  <si>
    <t>Angaben zum</t>
  </si>
  <si>
    <t>Stammunternehmen</t>
  </si>
  <si>
    <t>Bei einer juristischen Personen / Personengesellschaft:</t>
  </si>
  <si>
    <t xml:space="preserve">Unterschrift Gesellschafter/in </t>
  </si>
  <si>
    <t xml:space="preserve">  Gastronomie</t>
  </si>
  <si>
    <t xml:space="preserve">Ich / Wir bestätige/n, dass </t>
  </si>
  <si>
    <t>4.5</t>
  </si>
  <si>
    <t>Unterschrift des/r landw. Einzelunternehmers/in</t>
  </si>
  <si>
    <t>Bewilligungsstelle</t>
  </si>
  <si>
    <t>Zweck</t>
  </si>
  <si>
    <t xml:space="preserve">Wirtschafts-/
Kalenderjahr        </t>
  </si>
  <si>
    <t>Angaben zur Bewertung der Fördermaßnahme</t>
  </si>
  <si>
    <t>4.6</t>
  </si>
  <si>
    <t xml:space="preserve">Durchschnitt: </t>
  </si>
  <si>
    <t>Sofern vor und nach der Bewilligung Änderungen eintreten, teile ich diese mit.</t>
  </si>
  <si>
    <t>Pachtvertrag (bei Pachtbetrieben)</t>
  </si>
  <si>
    <t>Antragsdatum</t>
  </si>
  <si>
    <t xml:space="preserve"> Ich bin zur Einkommensteuer veranlagt.</t>
  </si>
  <si>
    <t xml:space="preserve">Ich bin Eigentümer </t>
  </si>
  <si>
    <t>Pächter</t>
  </si>
  <si>
    <t xml:space="preserve">  des Betriebes</t>
  </si>
  <si>
    <t>4 = 3 / 2</t>
  </si>
  <si>
    <t>3.6</t>
  </si>
  <si>
    <t>Summe in %</t>
  </si>
  <si>
    <t>Antragsteller / in</t>
  </si>
  <si>
    <t>Anschrift</t>
  </si>
  <si>
    <t xml:space="preserve">Positive Einkünfte incl. des Ehegatten </t>
  </si>
  <si>
    <t xml:space="preserve"> die Kapitalbeteiligung der öffentlichen Hand 25% des Eigenkapitals meines / unseres Unternehmens nicht </t>
  </si>
  <si>
    <t xml:space="preserve"> übersteigt,</t>
  </si>
  <si>
    <t xml:space="preserve"> mit dem Vorhaben noch nicht begonnen worden ist und auch nicht vor Bekanntgabe des Zuwendungsbescheides  </t>
  </si>
  <si>
    <t>Die Antragstellung erfolgt für mein / unser Unternehmen mit folgender Rechtsform:</t>
  </si>
  <si>
    <t>Anzahl der Mitglieder:</t>
  </si>
  <si>
    <t xml:space="preserve">  Dienstleistungen in hauswirtschaftsnahen Bereichen (z.B. Pflege und Betreuung, Bildung)</t>
  </si>
  <si>
    <t>Bewilligungsdatum</t>
  </si>
  <si>
    <t>4.7</t>
  </si>
  <si>
    <r>
      <t xml:space="preserve">Für mein Vorhaben </t>
    </r>
    <r>
      <rPr>
        <i/>
        <sz val="12"/>
        <rFont val="Arial"/>
        <family val="2"/>
      </rPr>
      <t>(Erläuterung des geplanten Vorhabens)</t>
    </r>
    <r>
      <rPr>
        <sz val="12"/>
        <rFont val="Arial"/>
        <family val="2"/>
      </rPr>
      <t xml:space="preserve"> </t>
    </r>
  </si>
  <si>
    <t xml:space="preserve"> begonnen wird. Lieferungs- und Leistungsverträge wurden noch nicht abgeschlossen und werden auch nicht </t>
  </si>
  <si>
    <t>Ich bestätige die Richtigkeit meiner Angaben durch die Unterschrift im Antrag.</t>
  </si>
  <si>
    <t>Marketingkonzept</t>
  </si>
  <si>
    <t>Zuwendung in € (Subventionswert)</t>
  </si>
  <si>
    <t>dav. De-minimis in €</t>
  </si>
  <si>
    <t>Summe:</t>
  </si>
  <si>
    <t>Geschlecht</t>
  </si>
  <si>
    <t>Allgemeine Erklärungen</t>
  </si>
  <si>
    <t>4.8</t>
  </si>
  <si>
    <t>4.9</t>
  </si>
  <si>
    <t>Künstliche Schaffung der Voraussetzungen</t>
  </si>
  <si>
    <t>4.11</t>
  </si>
  <si>
    <t>4.10</t>
  </si>
  <si>
    <t xml:space="preserve"> ich / wir kein landwirtschaftliches Altersgeld oder eine vergleichbare gesetzliche Rente / Pension beziehe/n,</t>
  </si>
  <si>
    <t>Erklärungen des / der Antragstellers/in</t>
  </si>
  <si>
    <t>Mein / Unser Anteil bei Vorliegen einer Gesellschaft beträgt:</t>
  </si>
  <si>
    <t>Meine / Unsere Umsatzerlöse aus unternehmerischer Tätigkeit</t>
  </si>
  <si>
    <t xml:space="preserve">  ich kein landwirtschaftliches Altersgeld oder vergleichbare gesetzliche Renten / Pensionen beziehe,</t>
  </si>
  <si>
    <t>Veranlagung zur Einkommensteuer zum Zeitpunkt der Antragstellung</t>
  </si>
  <si>
    <t>Anteile der Umsatzerlöse  
aus Bodenbewirtschaftung 
und bodengeb. Tierhaltung an  
den Umsatzerlösen insg.</t>
  </si>
  <si>
    <t>Veröffentlichung von Informationen über die Empfänger von EU-Mitteln</t>
  </si>
  <si>
    <t>Transparenz</t>
  </si>
  <si>
    <t xml:space="preserve">Transparenz </t>
  </si>
  <si>
    <t>Publizität</t>
  </si>
  <si>
    <t>4.12</t>
  </si>
  <si>
    <t xml:space="preserve">  Verarbeitung und Vertrieb von Biomasse zur energetischen Nutzung durch Endverbraucher</t>
  </si>
  <si>
    <t xml:space="preserve">Ich bestätige, dass </t>
  </si>
  <si>
    <t xml:space="preserve"> m</t>
  </si>
  <si>
    <t xml:space="preserve"> w</t>
  </si>
  <si>
    <r>
      <t>De-minimis-Beihilfen</t>
    </r>
    <r>
      <rPr>
        <i/>
        <sz val="10"/>
        <rFont val="Arial"/>
        <family val="2"/>
      </rPr>
      <t/>
    </r>
  </si>
  <si>
    <r>
      <t xml:space="preserve"> (</t>
    </r>
    <r>
      <rPr>
        <b/>
        <sz val="12"/>
        <rFont val="Arial"/>
        <family val="2"/>
      </rPr>
      <t>E</t>
    </r>
    <r>
      <rPr>
        <sz val="12"/>
        <rFont val="Arial"/>
        <family val="2"/>
      </rPr>
      <t>)  Einzelunternehmen</t>
    </r>
  </si>
  <si>
    <r>
      <t xml:space="preserve"> (</t>
    </r>
    <r>
      <rPr>
        <b/>
        <sz val="12"/>
        <rFont val="Arial"/>
        <family val="2"/>
      </rPr>
      <t>P</t>
    </r>
    <r>
      <rPr>
        <sz val="12"/>
        <rFont val="Arial"/>
        <family val="2"/>
      </rPr>
      <t>)  P</t>
    </r>
    <r>
      <rPr>
        <sz val="12"/>
        <rFont val="Arial"/>
        <family val="2"/>
      </rPr>
      <t>e</t>
    </r>
    <r>
      <rPr>
        <sz val="12"/>
        <rFont val="Arial"/>
        <family val="2"/>
      </rPr>
      <t>rsonengesellschaft</t>
    </r>
  </si>
  <si>
    <t>Für Investitionen in meinem / unseren Unternehmen habe ich / wir in den letzten 3 Jahren</t>
  </si>
  <si>
    <t xml:space="preserve"> keine Zuwendungen erhalten</t>
  </si>
  <si>
    <t xml:space="preserve"> folgende Zuwendungen erhalten:</t>
  </si>
  <si>
    <t xml:space="preserve"> ich / wir mit der Verwendung meiner / unserer Angaben aus dem "Gemeinsamen Antrag" und der</t>
  </si>
  <si>
    <t xml:space="preserve"> vor Bekanntgabe des Zuwendungsbescheides abgeschlossen,</t>
  </si>
  <si>
    <t>Gesamt</t>
  </si>
  <si>
    <t>De-minimis Erklärung(en) über frühere De-minimis Beihilfen</t>
  </si>
  <si>
    <t>Angaben zur Gründung oder Weiterentwicklung einer selbständigen Existenz</t>
  </si>
  <si>
    <t xml:space="preserve">  ich / wir mit der Verwendung meiner / unserer Angaben aus dem "Gemeinsamen Antrag" und der</t>
  </si>
  <si>
    <t xml:space="preserve">  die Kapitalbeteiligung der öffentlichen Hand 25% des Eigenkapitals meines / unseres Unternehmens nicht </t>
  </si>
  <si>
    <t xml:space="preserve">  übersteigt,</t>
  </si>
  <si>
    <t>Komplettes, genehmigtes Baugesuch, Lagepläne, Baupläne einschließlich Stellungnahme ULB</t>
  </si>
  <si>
    <t>Excelvordruck Evaluierung</t>
  </si>
  <si>
    <t xml:space="preserve">Umsatzerlöse
insgesamt einschl. Spalte 3    </t>
  </si>
  <si>
    <t>Umsatzerlöse durch Boden- 
bewirtschaftung oder durch
mit Bodenbewirtschaftung 
verbundener Tierhaltung 1)</t>
  </si>
  <si>
    <t>1)  einschließlich der sonstigen betrieblichen Erträge</t>
  </si>
  <si>
    <t>Bestätigung des Steuerberaters zu Kapitalerträgen</t>
  </si>
  <si>
    <t xml:space="preserve">  Herstellung, Verarbeitung und Vermarktung landwirtschaftsnaher Produkte (Nicht Anhang-I Produkte)</t>
  </si>
  <si>
    <t xml:space="preserve">  Verarbeitung und Vermarktung von Anhang-I Produkten</t>
  </si>
  <si>
    <t xml:space="preserve">Sofern das Unternehmen Beihilfen sowohl nach der De-Minimis wie auch der De-Minimis Agrar erhalten hat, sind beide aufzuführen. </t>
  </si>
  <si>
    <t xml:space="preserve"> HIT Datenbank zur Bearbeitung dieses Antrages einverstanden bin / sind,</t>
  </si>
  <si>
    <t xml:space="preserve"> (ausgenommen sind Mittel der Landw. Rentenbank, der Förderbank des Landes) </t>
  </si>
  <si>
    <t xml:space="preserve"> das Vorhaben durch keine anderen öffentlichen Förderprogramme gefördert wird,</t>
  </si>
  <si>
    <t>E-Mail</t>
  </si>
  <si>
    <t xml:space="preserve">  HIT Datenbank zur Bearbeitung dieses Antrages einverstanden bin / sind,</t>
  </si>
  <si>
    <t xml:space="preserve">  des Gesetzes über die Alterssicherung der Landwirte ist,</t>
  </si>
  <si>
    <t xml:space="preserve">  die in § 1 Abs. 2 ALG genannte Mindestgröße meines landw. Einzelunternehmens erreicht oder überschritten wird,</t>
  </si>
  <si>
    <t>die mit "X" gekennzeichneten Anlagen sind erforderlich lt. Vorgaben der Bewilligunsbehörde</t>
  </si>
  <si>
    <t>Investitionskonzept (mit Datum und Unterschrift des Antragstellers)</t>
  </si>
  <si>
    <r>
      <t xml:space="preserve"> (</t>
    </r>
    <r>
      <rPr>
        <b/>
        <sz val="12"/>
        <rFont val="Arial"/>
        <family val="2"/>
      </rPr>
      <t>J</t>
    </r>
    <r>
      <rPr>
        <sz val="12"/>
        <rFont val="Arial"/>
        <family val="2"/>
      </rPr>
      <t>)  Juristische Person des öffentlichen Rechts</t>
    </r>
  </si>
  <si>
    <r>
      <t xml:space="preserve"> (</t>
    </r>
    <r>
      <rPr>
        <b/>
        <sz val="12"/>
        <rFont val="Arial"/>
        <family val="2"/>
      </rPr>
      <t>G</t>
    </r>
    <r>
      <rPr>
        <sz val="12"/>
        <rFont val="Arial"/>
        <family val="2"/>
      </rPr>
      <t>)  Juristische Person des privaten Rechts</t>
    </r>
  </si>
  <si>
    <t>Ortsnr.</t>
  </si>
  <si>
    <t>lfd. Nr.</t>
  </si>
  <si>
    <t>Höhe der positiven Einkünfte laut Einkom- mensteuerbescheide ohne Kapitaleinkünfte</t>
  </si>
  <si>
    <t>Kapitaleinkünfte, vom Steuerberater bestätigt</t>
  </si>
  <si>
    <t>Für den Antragsteller/die Antragstellerin wie für die Mitglieder unter G und P ist stets die Anlage "Personenbezogene Angaben" auszufüllen.</t>
  </si>
  <si>
    <t>Mir / Uns ist bekannt, dass mir / uns keine Zahlungen zustehen, wenn ich / wir die für den Erhalt solcher Zahlungen erforderlichen Voraussetzungen künstlich geschaffen habe/n, um einen der Stützungsregelung zuwiderlaufenden Vorteil zu erwirken.</t>
  </si>
  <si>
    <t>Antrag Diversifizierung (B2)</t>
  </si>
  <si>
    <r>
      <t xml:space="preserve"> Ich bin zur Einkommensteuer </t>
    </r>
    <r>
      <rPr>
        <b/>
        <u/>
        <sz val="12"/>
        <rFont val="Arial"/>
        <family val="2"/>
      </rPr>
      <t>nicht</t>
    </r>
    <r>
      <rPr>
        <sz val="12"/>
        <rFont val="Arial"/>
        <family val="2"/>
      </rPr>
      <t xml:space="preserve"> veranlagt. (Bestätigung des zuständigen Finanzamtes ist beigefügt)    </t>
    </r>
  </si>
  <si>
    <t>Einkommensteuerbescheide der letzten 3 Jahre (n-2,n-3 u. n-4) oder Bestätigung des zuständigen Finanzamtes</t>
  </si>
  <si>
    <t xml:space="preserve">Berufsbildung </t>
  </si>
  <si>
    <t>1.7</t>
  </si>
  <si>
    <t>Nachweis Eigenmittel und / oder Darlehenszusage &gt;25 000 € und/oder sonstige Finanzierungsmittel</t>
  </si>
  <si>
    <t>Nachweis der angegebenen Berufsausbildung (Original oder beglaubigte Kopie)</t>
  </si>
  <si>
    <t xml:space="preserve">__ ____ ____ ______/__ </t>
  </si>
  <si>
    <t>___________________________________________________</t>
  </si>
  <si>
    <t xml:space="preserve">und der Bezeichnung  </t>
  </si>
  <si>
    <t>Inhaberin/Inhaber landwirtschaftlicher Einzelunternehmen, deren Ehe- oder Lebenspartner/in oder Familienangehöriger</t>
  </si>
  <si>
    <t xml:space="preserve">Angaben zum landwirtschaftlichen Unternehmen
</t>
  </si>
  <si>
    <t>Verbot der Doppelfinanzierung</t>
  </si>
  <si>
    <t>Angaben zur/m Inhaberin/Inhaber landwirtschaftlicher Einzelunternehmen, deren Ehe- oder Lebenspartner/in oder Familienangehöriger</t>
  </si>
  <si>
    <t xml:space="preserve">Angaben zur/m Inhaberin/Inhaber landwirtschaftlicher Einzelunternehmen, </t>
  </si>
  <si>
    <t>deren Ehe- oder Lebenspartner/in oder Familienangehörige/r</t>
  </si>
  <si>
    <t>Angaben zum landwirtschaftlichen Unternehmen</t>
  </si>
  <si>
    <r>
      <t>Name mit</t>
    </r>
    <r>
      <rPr>
        <b/>
        <sz val="12"/>
        <rFont val="Arial"/>
        <family val="2"/>
      </rPr>
      <t xml:space="preserve"> Unternehmensbezeichnung </t>
    </r>
  </si>
  <si>
    <t>Inhaber/Inhaberin des landwirtschaftlichen  Einzelunternehmens</t>
  </si>
  <si>
    <t xml:space="preserve">  der Antragsteller / die Antragstellerin ein mitarbeitendes Familienmitglied gem § 1 Abs. 8 (ALG)</t>
  </si>
  <si>
    <t>Regierungspräsidium</t>
  </si>
  <si>
    <t>Die Antragsunterlagen sind beim zuständigen Regierungspräsidium einzureichen!</t>
  </si>
  <si>
    <t>Kostenberechnung DIN 276 (bei Baumaßnahmen)</t>
  </si>
  <si>
    <t>Gesellschaftsvertrag (bei Personengesellschaften und Kooperationen)</t>
  </si>
  <si>
    <t>Aufbewahrungspflichten</t>
  </si>
  <si>
    <t>Stellungnahme der ULB hinsichtlich der Notwendigkeit, Zweckmäßigkeit und Wirtschaftlichkeit</t>
  </si>
  <si>
    <t xml:space="preserve">  Tourismus (Modernisierung der Urlaubsunterkünfte, neue Freizeitangebote, ...)</t>
  </si>
  <si>
    <t>Name:</t>
  </si>
  <si>
    <t>Ort:</t>
  </si>
  <si>
    <t>Einwilligung Ansprechpartner/in</t>
  </si>
  <si>
    <t>Ansprechpartner/ im Unternehmen:</t>
  </si>
  <si>
    <t>Vorname:</t>
  </si>
  <si>
    <t>Datum, Unterschrift des Ansprechpartners/der Ansprechpartnerin</t>
  </si>
  <si>
    <t>Einwilligung Antragsteller/in</t>
  </si>
  <si>
    <t>Antragsteller/in:</t>
  </si>
  <si>
    <t>Datum, Unterschrift des Antragsteller/Antragstellerin</t>
  </si>
  <si>
    <t>Hinweis: Diese Zustimmung ist bei mehreren Antragstellern von jeder/jedem Antragsteller/in zu unterzeichnen!</t>
  </si>
  <si>
    <t>Hinweis: Diese Zustimmung ist bei mehreren Ansprechpartnern von jeder/jedem Ansprechpartner/in zu unterzeichnen!</t>
  </si>
  <si>
    <t>*</t>
  </si>
  <si>
    <r>
      <t xml:space="preserve"> (</t>
    </r>
    <r>
      <rPr>
        <b/>
        <sz val="12"/>
        <rFont val="Arial"/>
        <family val="2"/>
      </rPr>
      <t>G</t>
    </r>
    <r>
      <rPr>
        <sz val="12"/>
        <rFont val="Arial"/>
        <family val="2"/>
      </rPr>
      <t>) Berufsabschlussprüfung</t>
    </r>
  </si>
  <si>
    <r>
      <t xml:space="preserve"> (</t>
    </r>
    <r>
      <rPr>
        <b/>
        <sz val="12"/>
        <rFont val="Arial"/>
        <family val="2"/>
      </rPr>
      <t>F</t>
    </r>
    <r>
      <rPr>
        <sz val="12"/>
        <rFont val="Arial"/>
        <family val="2"/>
      </rPr>
      <t>) Fachschule / Techniker</t>
    </r>
  </si>
  <si>
    <r>
      <t xml:space="preserve"> (</t>
    </r>
    <r>
      <rPr>
        <b/>
        <sz val="12"/>
        <rFont val="Arial"/>
        <family val="2"/>
      </rPr>
      <t>M</t>
    </r>
    <r>
      <rPr>
        <sz val="12"/>
        <rFont val="Arial"/>
        <family val="2"/>
      </rPr>
      <t>) Meister</t>
    </r>
  </si>
  <si>
    <r>
      <t xml:space="preserve"> (</t>
    </r>
    <r>
      <rPr>
        <b/>
        <sz val="12"/>
        <rFont val="Arial"/>
        <family val="2"/>
      </rPr>
      <t>U</t>
    </r>
    <r>
      <rPr>
        <sz val="12"/>
        <rFont val="Arial"/>
        <family val="2"/>
      </rPr>
      <t>) Universität / FH</t>
    </r>
  </si>
  <si>
    <r>
      <t xml:space="preserve"> (</t>
    </r>
    <r>
      <rPr>
        <b/>
        <sz val="12"/>
        <rFont val="Arial"/>
        <family val="2"/>
      </rPr>
      <t>H</t>
    </r>
    <r>
      <rPr>
        <sz val="12"/>
        <rFont val="Arial"/>
        <family val="2"/>
      </rPr>
      <t>) Sonstige fachl. Qualifikation ggf. gesonderte Erläuterung</t>
    </r>
  </si>
  <si>
    <t>Förderung von Investitionen zur Diversifizierung - B2 (De-minimis Beihilfe)</t>
  </si>
  <si>
    <t>Zeitplanung</t>
  </si>
  <si>
    <t>Monat</t>
  </si>
  <si>
    <t>Jahr</t>
  </si>
  <si>
    <t>Geplanter Beginn</t>
  </si>
  <si>
    <t>Geplante Fertigstellung</t>
  </si>
  <si>
    <t>Geplantes Ende**</t>
  </si>
  <si>
    <t>**Der Endtermin muss neben dem tatsächlichen Durchführungszeitraum für die Investition auch die benötigte Zeit für die Rechnungsstellung und -bezahlung sowie die buchungstechnische Abwicklung beim Antragsteller berücksichtigen.</t>
  </si>
  <si>
    <t>2.3</t>
  </si>
  <si>
    <t xml:space="preserve">  Dienstleistungen in landwirtschaftsnahen Bereichen </t>
  </si>
  <si>
    <t xml:space="preserve">  Pensionstierhaltung</t>
  </si>
  <si>
    <t>Die personenbezogenen Daten des/der Antragstellers/in dürfen nach Artikel 6 Absatz 1 Buchstabe a) der Datenschutz-Grundverordnung nur erhoben, gespeichert, verarbeitet und an die verantwortlichen Stellen an Behörden oder Dritte weitergeleitet werden, sofern ausdrücklich eine Einwilligung erteilt wurde. Diese Daten sind für die Bearbeitung des Förderantrags nicht zwingend erforderlich, erleichtern aber die Durchführung des Verfahrens. Sofern die Einwilligung nicht erteilt wird, entstehen keinerlei Nachteile.
Die Einwilligung zur Verwendung der freiwilligen personenbezogenen Daten kann jederzeit ohne Angabe von Gründen widerrufen werden. Ein Formular für den Widerruf ist im Infodienst Landwirtschaft (https://foerderung.landwirtschaft-bw.de/pb/,Lde/Startseite/Foerderwegweiser/AFP-DIV-Datenschutz) eingestellt.</t>
  </si>
  <si>
    <t>Das Vorhaben wird innerhalb</t>
  </si>
  <si>
    <t>geführt (B1).</t>
  </si>
  <si>
    <t>geführt (B2).</t>
  </si>
  <si>
    <t>Identifikationsnummer / Steuernummer</t>
  </si>
  <si>
    <t>Hinweise hierzu finden Sie im Beiblatt 1 „Erläuterungen zur Identifizierung“ unter</t>
  </si>
  <si>
    <t>Finanzamt</t>
  </si>
  <si>
    <t>Mein / Unser landwirtschaftliches Unternehmen gehört zu einer Unternehmensgruppe
im Sinne des Artikel 2 Nummer 11 der Richtlinie 2013/34/EU des Europäischen Parlaments und des Rates</t>
  </si>
  <si>
    <t>ja</t>
  </si>
  <si>
    <t>nein</t>
  </si>
  <si>
    <t>Wenn Ihr Unternehmen zu einer Unternehmensgruppe gehört, werden folgende Angaben benötigt:</t>
  </si>
  <si>
    <t>Angaben zum Mutterunternehmen</t>
  </si>
  <si>
    <t>Name des Mutterunternehmens</t>
  </si>
  <si>
    <t>Name des obersten Mutterunternehmens</t>
  </si>
  <si>
    <t>Angaben zu Tochterunternehmen (es sind alle Tochterunternehmen anzugeben)</t>
  </si>
  <si>
    <t>Mir / Uns ist bekannt, dass bei der Förderung im Rahmen der Verordnung (EU) Nr. 2023/2831 in der jeweils geltenden Fassung der Kommission vom 13.12.2023 über die Anwendung der Art. 107 und 108 des Vertrags über die Arbeitsweise der Europäischen Union die De-minimis Beihilfen den Höchstbetrag pro Unternehmen von 300.000 Euro innerhalb von drei Jahren nicht übersteigen dürfen. Zu berücksichtigen sind dabei auch De-minimis Beihilfen, die das einzelne Unternehmen nach anderen De-minimis Verordnungen erhalten hat, da De-minimis Beihilfen der Verordnung (EU) Nr. 2023/2831 lediglich bis zum dem genannten Höchstbetrag von 300.000 Euro mit De-minimis Beihilfen nach anderen De-minimis Verordnungen kumuliert werden dürfen. Übersteigt der Beihilfegesamtbetrag auf Grund der beantragten Beihilfe den o.g. Höchstbetrag, besteht kein Beihilfeanspruch. Die Anlage De-minimis-Erklärung liegt ausgefüllt und unterzeichnet bei</t>
  </si>
  <si>
    <t>Gemäß Artikel 131 der Verordnung (EU) 2021/2115 in der jeweils geltenden Fassung sind der EU innerhalb bestimmter Fristen Berichte über die Maßnahme vorzulegen. Die Abfassung dieser Berichte bedarf auch der Mitwirkung der Antragsteller. Ich erkläre / Wir erklären uns bereit, die zur Erstellung dieser Berichte erforderli-chen Angaben zum geförderten Projekt zu machen.</t>
  </si>
  <si>
    <t>Mir / Uns ist bekannt, dass öffentliche Fördermittel von anderen Dienststellen, Kommunen, Landkreisen oder einer Förderbank, die in die Finanzierung eines Projektes einbezogen werden sollen, unter der Angabe des Zuwendungsgebers, des Förderprogramms und des Förderbetrags zu benennen sind. Dies gilt auch nach Erteilung eines Zuwendungsbescheides. Unbeschadet vorstehender Mitteilungspflicht erkläre/n ich / wir, dass ich / wir für die beantragte Fördermaßnahme keine Beihilfen nach anderen Programmen des Landes Baden-Württemberg, des Bundes oder der Europäischen Kommission erhalten oder beantragt habe/n.</t>
  </si>
  <si>
    <t>Ich habe / Wir haben die Ausführungen zur „Veröffentlichung von Informationen über die Empfänger von EU-Mitteln“ zur Kenntnis genommen.</t>
  </si>
  <si>
    <t>4.13</t>
  </si>
  <si>
    <t>Verhaltenskodex</t>
  </si>
  <si>
    <t>Ministerium für Ernährung, Ländlichen Raum und Verbraucherschutz
Stabsstelle Steuerung und Koordinierung von EU-Maßnahmen (SEU)
Beschwerdestelle
Kernerplatz 10 70182 Stuttgart</t>
  </si>
  <si>
    <t xml:space="preserve">Ich versichere / Wir versichern, dass meine / unsere in diesem Antrag und den Anlagen enthaltenen Angaben </t>
  </si>
  <si>
    <t xml:space="preserve">vollständig und richtig sind.  </t>
  </si>
  <si>
    <t>Unterschrift Antragsteller/in u. Ehegatte sofern Mitunternehmer / in</t>
  </si>
  <si>
    <t>Unterschrift des Bevollmächtigten</t>
  </si>
  <si>
    <t>Vorliegende Einkommensteuerbescheide der letzten 3 Jahre oder Bestätigung des zuständigen Finanzamtes</t>
  </si>
  <si>
    <t>Antrag auf Bewilligung einer Zuwendung für Zuwendungsempfänger/innen nach Nr. 14 der VwV Investitionsförderung des MLR</t>
  </si>
  <si>
    <t>Verhaltenskodex der EU-Zahlstelle Baden-Württemberg
Hinweise für Antragsteller und Antragstellerinnen (Begünstigte)
Nach der EU-Verordnung 2022/127 unterliegen die Zahlstellen, die Mittel der EU-Agrarfonds EGFL und ELER verwalten und Fördermittel gewähren, einem Verhaltenskodex. Dieser sieht vor, dass sich die Bediensteten der Zahlstelle für ethische Werte und Integrität im Öffentlichen Dienst einsetzen. Sie haben dabei das Recht einer jeden Person auf eine gute Verwaltung nach Artikel 41 der Charta der Grundrechte zu beachten.
Die Mitarbeiter und Mitarbeiterinnen der Zahlstelle erbringen entsprechend dem Leitbild der Landesverwaltung Baden-Württemberg bei der Wahrnehmung ihrer Aufgaben eine dem Gemeinwohl verpflichtete Dienstleistung und treffen ihre Entscheidungen unparteiisch und ausschließlich nach Recht und Gesetz. Sie schützen das Vertrauen der Öffentlichkeit in die Funktionsfähigkeit und Integrität der Landesverwaltung. Sie üben ihr Amt bzw. ihre Tätigkeit ohne Ansehen der Person nach sachlichen Gesichtspunkten, kohärent, transparent und in nichtdiskriminierender Weise aus. Entsprechend dem Leitbild der Landesverwaltung Baden-Württemberg erfüllen die Mitarbeiterinnen und Mitarbeiter ihre Aufgaben korrekt, zuverlässig und respektvoll sowie unter Beachtung der gesetzlich geregelten Anhörungs- und Beteiligungsrechte. Die Korruptions- und Betrugsprävention sowie die Vermeidung von Interessenskonflikten sind wichtige Anliegen der Zahlstelle.
Der Verhaltenskodex der Zahlstelle wird mit seinem genauen Wortlaut im Infodienst für die Landwirtschaft (www.foerderung.landwirtschaft-bw.de) veröffentlicht.
Sofern Sie sich im Zusammenhang mit der Umsetzung eines aus dem EGFL oder dem ELER geförderten Vorhabens durch eine Mitarbeiterin oder einen Mitarbeiter der Zahlstelle in Ihrem Grundrecht auf eine gute Verwaltung nach Artikel 41 der Charta der Grundrechte verletzt sehen oder dem Mitarbeiter oder der Mitarbeiterin der Zahlstelle ein grobes persönliches Fehlverhalten gegen die in dem Verhaltenskodex niedergelegten Grundsätze vorwerfen, haben Sie das Recht auf eine Beschwerde bei der Beschwerdestelle der Stabsstelle Steuerung und Koordinierung von EU-Maßnahmen (SEU). Der der Beschwerde zugrundeliegende Tatbestand sollte dabei möglichst genau und umfassend beschrieben werden.
Beschwerden sind schriftlich zu richten an:</t>
  </si>
  <si>
    <t>Die Erklärungen zum Datenschutz habe ich / haben wir zur Kenntnis genommen.
Mir / Uns ist bekannt, dass eine Rechtspflicht zur Mitteilung der im Antrag auf Förderung nach dem Agrarin-vestitionsförderungsprogramm und in seinen Anlagen aufgeführten Daten nicht besteht. Die Bewilligungsbe-hörde benötigt diese Daten jedoch, um Ihren Antrag zu prüfen. Wenn Sie die erforderlichen Daten nicht an-geben, kann Ihr Antrag nicht bewilligt und eine Zuwendung nicht ausgezahlt werden. Die Verarbeitung Ihrer Daten erfolgt auf Grundlage von § 4 Landesdatenschutzgesetz (LDSG) in Verbindung mit Art. 6 Abs. 1 Buchs. e) der Datenschutz-Grundverordnung (DSGVO), soweit dies für die Antragsbearbeitung notwendig ist. Abwei-chend hiervon ist die Kenntnis von Telefonnummer, Mobilfunknummer, Faxnummer und E-Mailadresse für die Durchführung des Förderverfahrens nicht erforderlich, sie erleichtert jedoch die Kontaktaufnahme bei drin-genden Rückfragen im Rahmen des Förderverfahrens erheblich. Eine Verpflichtung zur Mitteilung dieser Daten besteht nicht. Eine Auskunft zu diesen Daten erfolgt gegebenenfalls auf freiwilliger Basis, bei Nicht-Angabe entstehen Ihnen keinerlei Nachteile. Sofern personenbezogene Daten aufgrund einer Einwilligung verarbeitet werden, ist deren Übermittlung und Verarbeitung nach Art. 6 Abs. 1 Buchst. a) DSGVO rechtmäßig. Ein Widerruf der Einwilligung zur Verarbeitung freiwillig gemachter Angaben für die Zukunft ist jederzeit mög-lich. Ein entsprechendes Formular sowie die Datenschutzerklärung sind im Förderwegweiser Landwirtschaft unter:
https://foerderung.landwirtschaft-bw.de/Lde/Startseite/Foerderwegweiser/AFP-DIV-Datenschutz eingestellt. 
Die Rechtmäßigkeit der aufgrund der Einwilligung bis zum Widerruf erfolgten Datenverarbeitung wird durch diesen nicht berührt.</t>
  </si>
  <si>
    <t>Unternehmensnummer (BNR-ZD)</t>
  </si>
  <si>
    <t xml:space="preserve"> sich mein / unser Unternehmen nicht in Schwierigkeiten im Sinne von Artikel 2 Nummer 18 der Verordnung (EU) </t>
  </si>
  <si>
    <t>Ich habe mich / Wir haben uns über die im Rahmen der Fördermaßnahme geltenden Vorschriften der Europä-ischen Union und der geltenden nationalen Vorschriften informiert und erkenne/n sie für mich / uns als ver-bindlich an. Mir / Uns ist bekannt, dass die Vorschriften im Internet unter folgender Adresse 
https://foerderung.landwirtschaft-bw.de/,Lde/Startseite/Foerderwegweiser/AFP-Rechtsgrundlagen+ab+2023
und bei der Bewilligungsbehörde eingesehen werden können. Ich / Wir werde/n der Bewilligungsbehörde alle Tatsachen mitteilen, die Auswirkung auf die Bewilligung, die Gewährung, die Weitergewährung, die Inan-spruchnahme oder das Belassen der Zuwendungen haben oder entgegenstehen oder für die Rückforderung der Leistungen erheblich sind. Diese umfassen z.B. jede Abweichung im Hinblick von mir / uns eingegange-nen Verpflichtungen, jeden Wechsel des Nutzungsberechtigten während der Dauer der von mir / uns über-nommenen Verpflichtungen, jede Änderung des Standorts oder jede beihilferelevante Änderung meiner / unserer Unternehmens- bzw. Betriebsverhältnisse. Die Tatsache und die Gründe dafür werde/n ich / wir un-verzüglich der Bewilligungsbehörde schriftlich mitteilen, im Falle höherer Gewalt oder außergewöhnlicher Umstände jedoch innerhalb von 10 Arbeitstagen. Mir / Uns ist bekannt, dass sich die Erhebung der Angaben im Förderantrag und den Anlagen sowie die zur Verfügung stehenden Unterlagen und Merkblätter auf die VwV Investitionsförderung und auf die einschlägigen Verordnungen (EU) 2021/2115, (EU) 2021/2116 des Europäischen Parlaments und des Rates und auf die §§ 23 und 44 der Landeshaushaltsordnung (LHO) in den jeweils geltenden Fassungen stützen. Die Kenntnis der erbetenen Angaben dient der Überprüfung der Voraussetzungen für die Antragsbewilligung und die Auszahlung der Zuwendung oder ist zur Begleitung und Bewertung der Fördermaßnahme erforderlich. Vollständige Angaben sind Voraussetzung für den Erlass eines Zuwendungsbescheides. Mir / Uns ist bekannt, dass die Vorgaben des landwirtschaftlichen Fachrechts, auch nach Durchführung des Vorhabens, einzuhalten sind.</t>
  </si>
  <si>
    <t>vorliegende Einkommensteuerbescheide der letzten 3 Jahre</t>
  </si>
  <si>
    <t>Ich willige ein, dass meine freiwillig gemachten Angaben (Telefon-, Mobilfunk-, Faxnummer, E-Mailadresse) im Rahmen des Antrags nach der VwV Investitionsförderung (Div.) erhoben, gespeichert, verarbeitet und an die verantwortlichen Stellen, an Behörden oder Dritte weitergeleitet werden dürfen.</t>
  </si>
  <si>
    <t>Mir / Uns ist bekannt, dass die in den Abschnitten 1 bis 3 des Antrages und in den Anlagen genannten Tatsachen subventionserhebliche Tatsachen im Sinne von § 264 des Strafgesetzbuches sind, von denen die Bewilligung, Gewährung, Rückforderung, Weitergewährung oder das Belassen der beantragten Zuwendung abhängig sind. Subventionserhebliche Tatsachen sind ferner alle Tatsachen, von denen nach Verwaltungs-verfahrensrecht (§§ 48, 49, 49a des Landesverwaltungsverfahrensgesetzes) oder nach anderen Rechtsvor-schriften die Rückzahlung der Zuwendung abhängig ist. Ich / Wir habe(n) davon Kenntnis genommen, dass unrichtige, unvollständige oder unterlassene Angaben über subventionserhebliche Tatsachen als Subventionsbetrug nach § 264 des Strafgesetzbuches strafbar sind.</t>
  </si>
  <si>
    <t xml:space="preserve">Mir / Uns ist bekannt, dass ich / wir die Öffentlichkeit in geeigneter Weise nach den Vorgaben des Merkblatts zu den Informations- und Sichtbarkeitsvorschriften bei der Umsetzung des baden-württembergischen Agrarin-vestitionsförderungsprogramm (AFP) und der Förderung von Investitionen zur Diversifizierung im Rahmen des nationalen GAP-Strategieplans 2023-2027 auf die Unterstützung der öffentlichen Hand hinzuweisen habe/n. </t>
  </si>
  <si>
    <t>Ich bin / wir sind verpflichtet, alle Unterlagen, Aufzeichnungen, Belege, Bücher und Baupläne sowie sonstigen Antragsunterlagen mindestens zehn Jahre nach Vorlage des (Schluss-) Verwendungsnachweises aufzube-wahren, soweit nicht nach anderen Rechtsvorschriften eine längere Aufbewahrung vorgeschrieben ist. Überschreitet die Dauer der Zweckbindungsfrist die Dauer der Aktenaufbewahrungspflicht, sind die Akten über die Dauer der Zweckbindung aufzubewahren.</t>
  </si>
  <si>
    <t>Einwilligung zur Erhebung, Speicherung, Verarbeitung und Weitergabe freiwilliger personenbezogener Angaben zum Antrag auf Förderung nach der VwV Investitionsförderung</t>
  </si>
  <si>
    <t>I. Allgemeines</t>
  </si>
  <si>
    <t>Die Europäische Kommission hat eine zentrale Internetseite unter der Adresse</t>
  </si>
  <si>
    <t>https://agriculture.ec.europa.eu/common-agricultural-policy/financing-cap/beneficiaries_en</t>
  </si>
  <si>
    <t>eingerichtet, die auf die Veröffentlichungs-Internetseiten aller Mitgliedstaaten hinweist.</t>
  </si>
  <si>
    <t xml:space="preserve">  sich mein / unser Unternehmen nicht in Schwierigkeiten im Sinne von Artikel 2 Nummer 18 der Verordnung (EU) </t>
  </si>
  <si>
    <t xml:space="preserve"> 651/2014 der Kommission (ABl. L 187 vom 26.6.2014, S. 1) befindet.</t>
  </si>
  <si>
    <t xml:space="preserve">  651/2014 der Kommission (ABl. L 187 vom 26.6.2014, S. 1) befindet.</t>
  </si>
  <si>
    <t>Kürzungen und Sanktionen</t>
  </si>
  <si>
    <t>Mir / Uns ist bekannt, dass die Vorschriften des Gesetz zur Umsetzung der Reform der Gemeinsamen Agrarpolitik Baden-Württemberg (GAPRefG BW) in Verbindung mit dem Gesetz zur Regelung einzelner dem Schutz der finanziellen Interessen der Union dienender Bestimmungen im Rahmen der Gemeinsamen Agrarpolitik (GAP-Finanzinteressen-Schutz-Gesetz - GAPFinISchG) und der Zweiten Verordnung der Landesregierung zur Umsetzung der Reform der Gemeinsamen Agrarpolitik für Baden-Württemberg (Zweite GAPRefVO BW), insbesondere zu Kürzungen und Sanktionen gelten. 
Unabhängig von der Verhängung von Verwaltungssanktionen werden Verdachtsfälle der Begehung von Straftaten, insbesondere der Begehung eines Betruges (§ 263 StGB), eines Subventionsbetruges (§ 264 StGB) oder spezieller Urkundendelikte (§§ 267 ff. StGB) zur weiteren Ermittlung an die zuständigen staatlichen Ermittlungsorgane (Polizei, Staatsanwaltschaft, Europäische Staatsanwaltschaft u.a.) abgegeben.
Das Merkblatt Kürzung und Sanktionen unter https://foerderung.landwirtschaft-bw.de/,Lde/Startseite/Foerderwegweiser/AFP_Antraege+und+Unterlagen haben wir gelesen.</t>
  </si>
  <si>
    <t>Rückforderung und Verzinsung</t>
  </si>
  <si>
    <t xml:space="preserve">Mir / Uns ist bekannt, dass zu Unrecht gezahlte Beträge nach § 15 GAPRefG BW zurückzufordern und zu verzinsen sind. Für die Aufhebung und Erstattung ist das Landesverwaltungsverfahrensgesetz, insbesondere die §§ 48, 49 und 49 a LVwVfG anzuwenden.  </t>
  </si>
  <si>
    <t>4.14</t>
  </si>
  <si>
    <t>Unterrichtung der Begünstigten von Mitteln aus dem Europäischen Garantiefonds für die Landwirtschaft (EGFL) und dem Europäischen Landwirtschaftsfonds für die Entwicklung des ländlichen Raums (ELER) über die Veröffentlichung und Verarbeitung ihrer Daten im Rahmen der sog. Transparenz</t>
  </si>
  <si>
    <t>Die Mitgliedstaaten der Europäischen Union (EU) sind aufgrund europarechtlicher Vorgaben verpflichtet, die Begünstigten von Mitteln aus den o.g. Agrarfonds der EU des vorangegangenen Agrar-Haushaltsjahres spätestens zum 31. Mai jedes Jahres im Internet zu veröffentlichen (sog. Transparenz).</t>
  </si>
  <si>
    <t>Zum Zweck des Schutzes der finanziellen Interessen der EU können die Daten der Begünstigten von Rechnungsprüfungs- und Untersuchungseinrichtungen der EU, des Bundes, der Länder, Kreise und Gemeinden verarbeitet werden.</t>
  </si>
  <si>
    <t>Mit der Veröffentlichung der Daten über die Begünstigten der o.g. Agrarfonds verfolgt die EU das Ziel, die Transparenz der Verwendung ihrer Mittel und die Öffentlichkeitswirkung und Akzeptanz der Gemeinsamen Agrarpolitik der EU zu verbessern sowie die Kontrolle der Verwendung ihrer Mittel zu verstärken.</t>
  </si>
  <si>
    <t>Ausgenommen von der Veröffentlichung des Namens sind Begünstigte, deren Gesamtbetrag an Zahlungen aus den o. g. Agrarfonds in einem Jahr gleich oder niedriger als 1.250 € ist. In diesem Fall wird der Begünstigte durch einen Code angegeben. Sollte die Identifizierung einer natürlichen Person als Begünstigte gleichwohl aufgrund der übrigen zu veröffentlichenden Informationen infolge einer begrenzten Anzahl von in der Gemeinde wohnhaften oder eingetragenen Begünstigten möglich sein, werden – um dies zu verhindern – die Informationen unter Angabe der nächstgrößeren Verwaltungseinheit, zu der diese Gemeinde gehört, veröffentlicht.</t>
  </si>
  <si>
    <t>Nachfolgend benannte Rechtsvorschriften bilden je nach betroffener Maßnahme / Intervention die rechtliche Grundlage der Veröffentlichung. Es ist auf die jeweils geltende Fassung abzustellen:</t>
  </si>
  <si>
    <t>https://www.agrarzahlungen.de</t>
  </si>
  <si>
    <t>von den für die Zahlungen zuständigen Stellen des Bundes und der Länder veröffentlicht. Sie bleiben vom Zeitpunkt der ersten Veröffentlichung an zwei Jahre lang zugänglich und werden u. a. in einem offenen, maschinenlesbaren Format wie CSV oder XLSX zur Verfügung gestellt.</t>
  </si>
  <si>
    <t>Für die personenbezogenen Daten bleiben die Vorschriften der Verordnung (EU) 2016/679 des Europäischen Parlaments und des Rates vom 27. April 2016 zum Schutz natürlicher Personen bei der Verarbeitung personenbezogener Daten, zum freien Datenverkehr und zur Aufhebung der Richtlinie 95/46/EG (ABl. L 119 vom 4. Mai 2016, S. 1) in der jeweils geltenden Fassung sowie die nationalen Datenschutzbestimmungen des Bundes und der Länder unberührt. Auf die in diesen Rechtsvorschriften geregelten Datenschutzrechte und die Verfahren zur Ausübung dieser Rechte bei den für die betreffenden Zahlungen und den Datenschutz zuständigen Stellen des Bundes und der Länder wird verwiesen.</t>
  </si>
  <si>
    <t>nach der Verwaltungsvorschrift des Ministeriums Ländlicher Raum zur einzelbetrieblichen Förderung</t>
  </si>
  <si>
    <t>landwirtschaftlicher Unternehmen (VwV Investitionsförderung)</t>
  </si>
  <si>
    <t xml:space="preserve">des landwirtschaftlichen Unternehmens mit der BNR-ZD      </t>
  </si>
  <si>
    <t xml:space="preserve">des gewerblichen Unternehmens mit der BNR-ZD       </t>
  </si>
  <si>
    <t>Ich gestatte / Wir gestatten den zuständigen Behörden der Europäischen Union, des Bundes und des Landes Baden-Württemberg, ihren Beauftragten sowie ihren Prüforganen und den entsprechenden Rechnungshöfen, im Rahmen ihrer Zuständigkeiten und Befugnisse das Betreten von Geschäfts-, Betriebs- und Lagerräumen sowie von Betriebs- oder Vertragsflächen. Auf Verlangen werde ich / werden wir die in Betracht kommenden Bücher, Aufzeichnungen, Belege, Schriftstücke, Datenträger, Karten und Baupläne sowie sonstige Unterlagen zur Einsicht zur Verfügung stellen, Auskünfte erteilen und die erforderliche Unterstützung gewähren. 
Bei automatisiert geführten Aufzeichnungen bin ich / sind wir verpflichtet, auf eigene Kosten die erforderlichen Ausdrucke zu erstellen, soweit die Prüforgane dies verlangen. Mir / Uns ist bekannt, dass ein Antrag abgelehnt oder die Förderung widerrufen werden kann, wenn der Begünstigte oder sein Stellvertreter die Kontrolle verweigert.</t>
  </si>
  <si>
    <r>
      <t xml:space="preserve"> Verzeichnis der Antragsvordrucke MLR </t>
    </r>
    <r>
      <rPr>
        <b/>
        <sz val="24"/>
        <color rgb="FFFF0000"/>
        <rFont val="Arial"/>
        <family val="2"/>
      </rPr>
      <t>2721-03/2026</t>
    </r>
  </si>
  <si>
    <t>Wirtschafts-Identifikationsnummer:</t>
  </si>
  <si>
    <t>Sollte keine Wirtschafts-Identifikationsnummer vergeben worden sein, geben Sie bitte die</t>
  </si>
  <si>
    <t>Umsatzsteuer-Identifikationsnummer an:</t>
  </si>
  <si>
    <t>Sollte keine Umsatzsteuer-Identifikationsnummer vergeben worden sein, geben Sie bitte die</t>
  </si>
  <si>
    <t>Steuernummer an:</t>
  </si>
  <si>
    <t>https://foerderung.landwirtschaft-bw.de/,Lde/Startseite/Foerderwegweiser/Diversifizierung_Antraege_und_Unterlagen</t>
  </si>
  <si>
    <t>2.3.1</t>
  </si>
  <si>
    <t>2.3.2</t>
  </si>
  <si>
    <t>2.4</t>
  </si>
  <si>
    <t>2.5</t>
  </si>
  <si>
    <r>
      <t xml:space="preserve">Anlagenverzeichnis zum Antrag MLR </t>
    </r>
    <r>
      <rPr>
        <b/>
        <sz val="24"/>
        <color rgb="FFFF0000"/>
        <rFont val="Arial"/>
        <family val="2"/>
      </rPr>
      <t>2721-03/2026</t>
    </r>
  </si>
  <si>
    <t>Die Veröffentlichung der Zahlungen enthält nachfolgende Informationen.</t>
  </si>
  <si>
    <t>II. Maßnahmen / Interventionen der neuen Förderperiode 2023-2027</t>
  </si>
  <si>
    <t>Für diese Maßnahmen / Interventionen richtet sich die Veröffentlichung nach Artikel 98 Verordnung (EU) 2021/2116 in Verbindung mit Artikel 49 Absatz 3 und 4 Verordnung (EU) 2021/1060. Die Veröffentlichung enthält folgende Informationen:</t>
  </si>
  <si>
    <r>
      <t>a)</t>
    </r>
    <r>
      <rPr>
        <sz val="7"/>
        <color rgb="FF000000"/>
        <rFont val="Times New Roman"/>
        <family val="1"/>
      </rPr>
      <t xml:space="preserve">      </t>
    </r>
    <r>
      <rPr>
        <sz val="11"/>
        <color rgb="FF000000"/>
        <rFont val="BaWue Sans"/>
      </rPr>
      <t>bei natürlichen Personen Vor- und Nachnahme des Begünstigten,</t>
    </r>
  </si>
  <si>
    <r>
      <t>b)</t>
    </r>
    <r>
      <rPr>
        <sz val="7"/>
        <color rgb="FF000000"/>
        <rFont val="Times New Roman"/>
        <family val="1"/>
      </rPr>
      <t xml:space="preserve">     </t>
    </r>
    <r>
      <rPr>
        <sz val="11"/>
        <color rgb="FF000000"/>
        <rFont val="BaWue Sans"/>
      </rPr>
      <t>bei juristischen Personen oder Personenvereinigungen den Namen oder die Bezeichnung, unter der der Begünstigte im 
       Rechtsverkehr auftritt,</t>
    </r>
  </si>
  <si>
    <r>
      <t>c)</t>
    </r>
    <r>
      <rPr>
        <sz val="7"/>
        <color rgb="FF000000"/>
        <rFont val="Times New Roman"/>
        <family val="1"/>
      </rPr>
      <t xml:space="preserve">      </t>
    </r>
    <r>
      <rPr>
        <sz val="11"/>
        <color rgb="FF000000"/>
        <rFont val="BaWue Sans"/>
      </rPr>
      <t>die Gemeinde, in der der Begünstigte wohnt oder seinen Sitz hat, die Postleitzahl und den Staat,</t>
    </r>
  </si>
  <si>
    <r>
      <t>d)</t>
    </r>
    <r>
      <rPr>
        <sz val="7"/>
        <color rgb="FF000000"/>
        <rFont val="Times New Roman"/>
        <family val="1"/>
      </rPr>
      <t xml:space="preserve">     </t>
    </r>
    <r>
      <rPr>
        <sz val="11"/>
        <color rgb="FF000000"/>
        <rFont val="BaWue Sans"/>
      </rPr>
      <t>im Falle der Zugehörigkeit des Begünstigten zu einer Unternehmensgruppe: Name des Mutterunternehmens und dessen 
       steuerliches Identifikationsmerkmal,</t>
    </r>
  </si>
  <si>
    <r>
      <t>e)</t>
    </r>
    <r>
      <rPr>
        <sz val="7"/>
        <color rgb="FF000000"/>
        <rFont val="Times New Roman"/>
        <family val="1"/>
      </rPr>
      <t xml:space="preserve">     </t>
    </r>
    <r>
      <rPr>
        <sz val="11"/>
        <color rgb="FF000000"/>
        <rFont val="BaWue Sans"/>
      </rPr>
      <t>die Beträge der Zahlungen, die der Begünstigte in dem betreffenden Agrar-Haushaltsjahr für jede aus dem EGFL oder dem ELER 
       finanzierte Maßnahme erhalten hat; für die ELER finanzierten Maßnahmen unter Angabe der Beteiligung der Union und der 
       nationalen Beteiligung; ferner sind der Gesamtbetrag des jeweiligen Agrarfonds und deren Summe anzugeben,</t>
    </r>
  </si>
  <si>
    <r>
      <t>f)</t>
    </r>
    <r>
      <rPr>
        <sz val="7"/>
        <color rgb="FF000000"/>
        <rFont val="Times New Roman"/>
        <family val="1"/>
      </rPr>
      <t xml:space="preserve">       </t>
    </r>
    <r>
      <rPr>
        <sz val="11"/>
        <color rgb="FF000000"/>
        <rFont val="BaWue Sans"/>
      </rPr>
      <t>sonstige Informationen in Bezug auf die jeweilige Maßnahme:</t>
    </r>
  </si>
  <si>
    <r>
      <t xml:space="preserve">         (1)</t>
    </r>
    <r>
      <rPr>
        <sz val="7"/>
        <color rgb="FF000000"/>
        <rFont val="Times New Roman"/>
        <family val="1"/>
      </rPr>
      <t xml:space="preserve">    </t>
    </r>
    <r>
      <rPr>
        <sz val="11"/>
        <color rgb="FF000000"/>
        <rFont val="BaWue Sans"/>
      </rPr>
      <t>Bezeichnung der Maßnahme,</t>
    </r>
  </si>
  <si>
    <r>
      <t xml:space="preserve">         (2)</t>
    </r>
    <r>
      <rPr>
        <sz val="7"/>
        <color rgb="FF000000"/>
        <rFont val="Times New Roman"/>
        <family val="1"/>
      </rPr>
      <t xml:space="preserve">   </t>
    </r>
    <r>
      <rPr>
        <sz val="11"/>
        <color rgb="FF000000"/>
        <rFont val="BaWue Sans"/>
      </rPr>
      <t>Zweck der Maßnahme,</t>
    </r>
  </si>
  <si>
    <r>
      <t xml:space="preserve">         (3)</t>
    </r>
    <r>
      <rPr>
        <sz val="7"/>
        <color rgb="FF000000"/>
        <rFont val="Times New Roman"/>
        <family val="1"/>
      </rPr>
      <t xml:space="preserve">   </t>
    </r>
    <r>
      <rPr>
        <sz val="11"/>
        <color rgb="FF000000"/>
        <rFont val="BaWue Sans"/>
      </rPr>
      <t>für bestimmte Maßnahmen: Datum des Beginns,</t>
    </r>
  </si>
  <si>
    <r>
      <t xml:space="preserve">         (4)</t>
    </r>
    <r>
      <rPr>
        <sz val="7"/>
        <color rgb="FF000000"/>
        <rFont val="Times New Roman"/>
        <family val="1"/>
      </rPr>
      <t xml:space="preserve">   </t>
    </r>
    <r>
      <rPr>
        <sz val="11"/>
        <color rgb="FF000000"/>
        <rFont val="BaWue Sans"/>
      </rPr>
      <t>für bestimmte Maßnahmen: voraussichtliches oder tatsächliches Datum des Abschlusses,</t>
    </r>
  </si>
  <si>
    <r>
      <t xml:space="preserve">         (5)</t>
    </r>
    <r>
      <rPr>
        <sz val="7"/>
        <color rgb="FF000000"/>
        <rFont val="Times New Roman"/>
        <family val="1"/>
      </rPr>
      <t xml:space="preserve">   </t>
    </r>
    <r>
      <rPr>
        <sz val="11"/>
        <color rgb="FF000000"/>
        <rFont val="BaWue Sans"/>
      </rPr>
      <t>das betroffene spezifische Ziel der Maßnahme.</t>
    </r>
  </si>
  <si>
    <t>III. Überblick über die bestehenden Rechtsvorschiften</t>
  </si>
  <si>
    <t xml:space="preserve">   -  Verordnung (EU) 2021/2116 des Europäischen Parlaments und des Rates vom 2. Dezember 2021 über die Finanzierung, Verwaltung 
       und Überwachung der Gemeinsamen Agrarpolitik und zur Aufhebung der Verordnung (EU) Nr. 1306/2013 
       (ABl. L 435 vom 6.12.2021, S. 187),</t>
  </si>
  <si>
    <t xml:space="preserve">   -  Verordnung (EU) 2021/1060 des Europäischen Parlaments und des Rates vom 24. Juni 2021 mit gemeinsamen Bestimmungen für den 
       Europäischen Fonds für regionale Entwicklung, den Europäischen Sozialfonds Plus, den Kohäsionsfonds, den Fonds für einen
       gerechten Übergang und den Europäischen Meeres-, Fischerei- und Aquakulturfonds sowie mit Haushaltsvorschriften für diese
       Fonds und für den Asyl-, Migrations- und Integrationsfonds, den Fonds für die innere Sicherheit und das Instrument für finanzielle 
       Hilfe im Bereich Grenzverwaltung und Visumpolitik (Abl. L 231 vom 30.6.2021, S. 159),</t>
  </si>
  <si>
    <t xml:space="preserve">   -  Durchführungsverordnung (EU) 2022/128 der Kommission vom 21. Dezember 2021 mit Durchführungsbestimmungen zur Verordnung
      (EU) 2021/2116 des Europäischen Parlaments und des Rates hinsichtlich der Zahlstellen und anderen Einrichtungen, der 
      Finanzverwaltung, des Rechnungsabschlusses, der Kontrollen, der Sicherheiten und der Transparenz (ABl. L 20 vom 31.1.2022, S. 131),</t>
  </si>
  <si>
    <t xml:space="preserve">   -  Agrar- und Fischereifonds-Informationen-Gesetz – AFIG (BGBl. I 2008, S. 2330), das zuletzt durch Artikel 1 des Gesetzes vom 
      20. Februar 2024 (BGBl. 2024 I Nr. 53) geändert worden ist.</t>
  </si>
  <si>
    <t xml:space="preserve">   -  Agrar- und Fischereifonds-Informationen-Verordnung – AFIV (eBAnz AT147 2008 V1), die zuletzt durch Artikel 1 der Verordnung vom 
      4. April 2024 (BGBl. 2024 I Nr. 116) geändert worden ist.</t>
  </si>
  <si>
    <t>IV. Hinweis auf den Veröffentlichungsort</t>
  </si>
  <si>
    <t>Die Informationen werden auf einer speziellen – vom Bund und den Ländern gemeinsam betriebenen – Internetseite der Bundesanstalt für Landwirtschaft und Ernährung (BLE) unter der Internetadresse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</si>
</sst>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DM&quot;_-;\-* #,##0.00\ &quot;DM&quot;_-;_-* &quot;-&quot;??\ &quot;DM&quot;_-;_-@_-"/>
    <numFmt numFmtId="165" formatCode="#\ \ #\ \ #\ \ #\ \ #\ \ #"/>
    <numFmt numFmtId="166" formatCode="#,##0__"/>
    <numFmt numFmtId="167" formatCode="_-* #,##0\ _€_-;\-* #,##0\ _€_-;_-* &quot;-&quot;??\ _€_-;_-@_-"/>
    <numFmt numFmtId="168" formatCode="#,##0\ &quot;€&quot;"/>
    <numFmt numFmtId="169" formatCode="#,##0.00\ &quot;€&quot;"/>
  </numFmts>
  <fonts count="54">
    <font>
      <sz val="10"/>
      <name val="Arial"/>
    </font>
    <font>
      <sz val="10"/>
      <name val="Arial"/>
      <family val="2"/>
    </font>
    <font>
      <sz val="12"/>
      <name val="Arial"/>
      <family val="2"/>
    </font>
    <font>
      <b/>
      <sz val="16"/>
      <name val="Arial"/>
      <family val="2"/>
    </font>
    <font>
      <sz val="14"/>
      <name val="Arial"/>
      <family val="2"/>
    </font>
    <font>
      <b/>
      <sz val="11"/>
      <name val="Arial"/>
      <family val="2"/>
    </font>
    <font>
      <sz val="13"/>
      <name val="Arial"/>
      <family val="2"/>
    </font>
    <font>
      <b/>
      <sz val="14"/>
      <name val="Arial"/>
      <family val="2"/>
    </font>
    <font>
      <b/>
      <sz val="12"/>
      <name val="Arial"/>
      <family val="2"/>
    </font>
    <font>
      <b/>
      <sz val="10"/>
      <name val="Arial"/>
      <family val="2"/>
    </font>
    <font>
      <sz val="16"/>
      <name val="Arial"/>
      <family val="2"/>
    </font>
    <font>
      <b/>
      <sz val="28"/>
      <name val="Arial"/>
      <family val="2"/>
    </font>
    <font>
      <sz val="10"/>
      <name val="Arial"/>
      <family val="2"/>
    </font>
    <font>
      <b/>
      <sz val="16"/>
      <name val="Arial"/>
      <family val="2"/>
    </font>
    <font>
      <sz val="12"/>
      <name val="helv"/>
    </font>
    <font>
      <b/>
      <sz val="12"/>
      <name val="Arial"/>
      <family val="2"/>
    </font>
    <font>
      <sz val="11"/>
      <name val="Arial"/>
      <family val="2"/>
    </font>
    <font>
      <b/>
      <sz val="18"/>
      <name val="Arial"/>
      <family val="2"/>
    </font>
    <font>
      <b/>
      <sz val="26"/>
      <name val="Arial"/>
      <family val="2"/>
    </font>
    <font>
      <b/>
      <sz val="18"/>
      <color indexed="18"/>
      <name val="Arial"/>
      <family val="2"/>
    </font>
    <font>
      <sz val="18"/>
      <name val="Arial"/>
      <family val="2"/>
    </font>
    <font>
      <sz val="15"/>
      <name val="Arial"/>
      <family val="2"/>
    </font>
    <font>
      <u/>
      <sz val="10"/>
      <color indexed="12"/>
      <name val="Arial"/>
      <family val="2"/>
    </font>
    <font>
      <sz val="12"/>
      <name val="Arial"/>
      <family val="2"/>
    </font>
    <font>
      <i/>
      <sz val="12"/>
      <name val="Arial"/>
      <family val="2"/>
    </font>
    <font>
      <b/>
      <sz val="24"/>
      <name val="Arial"/>
      <family val="2"/>
    </font>
    <font>
      <b/>
      <u/>
      <sz val="16"/>
      <name val="Arial"/>
      <family val="2"/>
    </font>
    <font>
      <sz val="20"/>
      <name val="Arial"/>
      <family val="2"/>
    </font>
    <font>
      <sz val="26"/>
      <name val="Arial"/>
      <family val="2"/>
    </font>
    <font>
      <b/>
      <i/>
      <sz val="12"/>
      <name val="Arial"/>
      <family val="2"/>
    </font>
    <font>
      <b/>
      <u/>
      <sz val="12"/>
      <name val="Arial"/>
      <family val="2"/>
    </font>
    <font>
      <b/>
      <sz val="12"/>
      <color indexed="18"/>
      <name val="Arial"/>
      <family val="2"/>
    </font>
    <font>
      <i/>
      <sz val="10"/>
      <name val="Arial"/>
      <family val="2"/>
    </font>
    <font>
      <u/>
      <sz val="10"/>
      <color indexed="12"/>
      <name val="Arial"/>
      <family val="2"/>
    </font>
    <font>
      <sz val="12"/>
      <color indexed="10"/>
      <name val="Arial"/>
      <family val="2"/>
    </font>
    <font>
      <b/>
      <sz val="12"/>
      <color indexed="56"/>
      <name val="Arial"/>
      <family val="2"/>
    </font>
    <font>
      <sz val="10"/>
      <color indexed="56"/>
      <name val="Arial"/>
      <family val="2"/>
    </font>
    <font>
      <sz val="12"/>
      <color indexed="56"/>
      <name val="Arial"/>
      <family val="2"/>
    </font>
    <font>
      <sz val="8"/>
      <name val="Arial"/>
      <family val="2"/>
    </font>
    <font>
      <u/>
      <sz val="12"/>
      <name val="Arial"/>
      <family val="2"/>
    </font>
    <font>
      <b/>
      <sz val="24"/>
      <color rgb="FFFF0000"/>
      <name val="Arial"/>
      <family val="2"/>
    </font>
    <font>
      <b/>
      <sz val="22"/>
      <color rgb="FFFF0000"/>
      <name val="Arial"/>
      <family val="2"/>
    </font>
    <font>
      <b/>
      <sz val="12"/>
      <color rgb="FF003366"/>
      <name val="Arial"/>
      <family val="2"/>
    </font>
    <font>
      <b/>
      <sz val="12"/>
      <color rgb="FF000080"/>
      <name val="Arial"/>
      <family val="2"/>
    </font>
    <font>
      <sz val="12"/>
      <color rgb="FF000080"/>
      <name val="Arial"/>
      <family val="2"/>
    </font>
    <font>
      <b/>
      <sz val="12"/>
      <color rgb="FFFF0000"/>
      <name val="Arial"/>
      <family val="2"/>
    </font>
    <font>
      <b/>
      <sz val="10"/>
      <color indexed="56"/>
      <name val="Arial"/>
      <family val="2"/>
    </font>
    <font>
      <b/>
      <sz val="14"/>
      <color indexed="18"/>
      <name val="Arial"/>
      <family val="2"/>
    </font>
    <font>
      <sz val="9"/>
      <color rgb="FF000000"/>
      <name val="Arial"/>
      <family val="2"/>
    </font>
    <font>
      <u/>
      <sz val="9"/>
      <color indexed="12"/>
      <name val="Arial"/>
      <family val="2"/>
    </font>
    <font>
      <b/>
      <sz val="11"/>
      <color rgb="FF000000"/>
      <name val="BaWue Sans"/>
    </font>
    <font>
      <sz val="11"/>
      <color rgb="FF000000"/>
      <name val="BaWue Sans"/>
    </font>
    <font>
      <sz val="7"/>
      <color rgb="FF000000"/>
      <name val="Times New Roman"/>
      <family val="1"/>
    </font>
    <font>
      <sz val="9"/>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33">
    <border>
      <left/>
      <right/>
      <top/>
      <bottom/>
      <diagonal/>
    </border>
    <border>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2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2" fillId="0" borderId="0"/>
    <xf numFmtId="0" fontId="1" fillId="0" borderId="0"/>
    <xf numFmtId="0" fontId="1" fillId="0" borderId="0"/>
    <xf numFmtId="0" fontId="14" fillId="0" borderId="0"/>
    <xf numFmtId="164"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832">
    <xf numFmtId="0" fontId="0" fillId="0" borderId="0" xfId="0"/>
    <xf numFmtId="1" fontId="2" fillId="0" borderId="0" xfId="0" applyNumberFormat="1" applyFont="1" applyAlignment="1" applyProtection="1">
      <alignment vertical="center"/>
    </xf>
    <xf numFmtId="0" fontId="2" fillId="0" borderId="0" xfId="0" applyFont="1" applyAlignment="1" applyProtection="1">
      <alignment vertical="center"/>
    </xf>
    <xf numFmtId="1" fontId="2" fillId="0" borderId="0" xfId="0" applyNumberFormat="1" applyFont="1" applyBorder="1" applyAlignment="1" applyProtection="1">
      <alignment vertical="center"/>
    </xf>
    <xf numFmtId="0" fontId="2" fillId="0" borderId="1" xfId="0" applyFont="1" applyBorder="1" applyAlignment="1" applyProtection="1">
      <alignment vertical="center"/>
    </xf>
    <xf numFmtId="0" fontId="2" fillId="0" borderId="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Continuous" vertical="center"/>
    </xf>
    <xf numFmtId="0" fontId="2" fillId="0" borderId="0" xfId="0" applyFont="1" applyAlignment="1" applyProtection="1">
      <alignment horizontal="centerContinuous" vertical="center"/>
    </xf>
    <xf numFmtId="0" fontId="2" fillId="0" borderId="0" xfId="0" applyFont="1" applyBorder="1" applyAlignment="1" applyProtection="1">
      <alignment horizontal="centerContinuous" vertical="center"/>
    </xf>
    <xf numFmtId="0" fontId="8" fillId="0" borderId="0" xfId="0" applyFont="1" applyAlignment="1" applyProtection="1">
      <alignment vertical="center"/>
    </xf>
    <xf numFmtId="0" fontId="8" fillId="0" borderId="0" xfId="0" applyFont="1" applyBorder="1" applyAlignment="1" applyProtection="1">
      <alignment horizontal="centerContinuous" vertical="center"/>
    </xf>
    <xf numFmtId="0" fontId="7" fillId="0" borderId="0" xfId="0" applyFont="1" applyBorder="1" applyAlignment="1" applyProtection="1">
      <alignment horizontal="centerContinuous" vertical="center"/>
    </xf>
    <xf numFmtId="0" fontId="8" fillId="0" borderId="0" xfId="0" applyFont="1" applyBorder="1" applyAlignment="1" applyProtection="1">
      <alignment vertical="center"/>
    </xf>
    <xf numFmtId="0" fontId="4" fillId="0" borderId="0" xfId="0" applyFont="1" applyAlignment="1" applyProtection="1">
      <alignment vertical="center"/>
    </xf>
    <xf numFmtId="0" fontId="2" fillId="2" borderId="0" xfId="0" applyFont="1" applyFill="1" applyBorder="1" applyAlignment="1" applyProtection="1">
      <alignment vertical="center"/>
    </xf>
    <xf numFmtId="0" fontId="2" fillId="2" borderId="0" xfId="0" applyFont="1" applyFill="1" applyAlignment="1" applyProtection="1">
      <alignment vertical="center"/>
    </xf>
    <xf numFmtId="0" fontId="4" fillId="2" borderId="0" xfId="0" applyFont="1" applyFill="1" applyBorder="1" applyAlignment="1" applyProtection="1">
      <alignment vertical="center"/>
    </xf>
    <xf numFmtId="0" fontId="2"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2" fillId="2" borderId="0" xfId="0" applyFont="1" applyFill="1" applyBorder="1" applyAlignment="1" applyProtection="1">
      <alignment horizontal="centerContinuous" vertical="center"/>
    </xf>
    <xf numFmtId="0" fontId="8" fillId="2" borderId="0" xfId="0" applyFont="1" applyFill="1" applyBorder="1" applyAlignment="1" applyProtection="1">
      <alignment horizontal="centerContinuous" vertical="center"/>
    </xf>
    <xf numFmtId="0" fontId="12" fillId="0" borderId="0" xfId="0" applyFont="1" applyAlignment="1" applyProtection="1">
      <alignment vertical="center"/>
    </xf>
    <xf numFmtId="0" fontId="4" fillId="2" borderId="0" xfId="0" applyFont="1" applyFill="1" applyAlignment="1" applyProtection="1">
      <alignment vertical="center"/>
    </xf>
    <xf numFmtId="0" fontId="6" fillId="2" borderId="0" xfId="0" applyFont="1" applyFill="1" applyBorder="1" applyAlignment="1" applyProtection="1">
      <alignment vertical="center"/>
    </xf>
    <xf numFmtId="0" fontId="8" fillId="0" borderId="2" xfId="0" applyFont="1" applyBorder="1" applyAlignment="1" applyProtection="1">
      <alignment horizontal="center" vertical="center"/>
    </xf>
    <xf numFmtId="0" fontId="2" fillId="0" borderId="1" xfId="0" applyFont="1" applyBorder="1" applyProtection="1"/>
    <xf numFmtId="0" fontId="4" fillId="0" borderId="0" xfId="0" applyFont="1" applyFill="1" applyBorder="1" applyAlignment="1" applyProtection="1">
      <alignment vertical="center"/>
    </xf>
    <xf numFmtId="0" fontId="4" fillId="0" borderId="0" xfId="0" applyFont="1" applyAlignment="1" applyProtection="1">
      <alignment horizontal="centerContinuous" vertical="center"/>
    </xf>
    <xf numFmtId="0" fontId="12" fillId="2" borderId="0" xfId="0" applyFont="1" applyFill="1" applyBorder="1" applyAlignment="1" applyProtection="1">
      <alignment vertical="center"/>
    </xf>
    <xf numFmtId="14" fontId="4" fillId="2" borderId="0" xfId="0" applyNumberFormat="1" applyFont="1" applyFill="1" applyBorder="1" applyAlignment="1" applyProtection="1">
      <alignment horizontal="centerContinuous" vertical="center"/>
    </xf>
    <xf numFmtId="0" fontId="10"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2" fillId="2" borderId="0" xfId="6" applyFont="1" applyFill="1" applyBorder="1" applyAlignment="1" applyProtection="1">
      <alignment vertical="center"/>
    </xf>
    <xf numFmtId="0" fontId="4" fillId="2" borderId="0" xfId="6" applyFont="1" applyFill="1" applyBorder="1" applyAlignment="1" applyProtection="1">
      <alignment vertical="center"/>
    </xf>
    <xf numFmtId="0" fontId="6" fillId="2" borderId="0" xfId="6" applyFont="1" applyFill="1" applyBorder="1" applyAlignment="1" applyProtection="1">
      <alignment vertical="center"/>
    </xf>
    <xf numFmtId="0" fontId="3" fillId="2" borderId="0" xfId="6" applyFont="1" applyFill="1" applyBorder="1" applyAlignment="1" applyProtection="1">
      <alignment horizontal="center" vertical="center"/>
    </xf>
    <xf numFmtId="49" fontId="3" fillId="2" borderId="0" xfId="6" applyNumberFormat="1" applyFont="1" applyFill="1" applyBorder="1" applyAlignment="1" applyProtection="1">
      <alignment horizontal="left" vertical="center"/>
    </xf>
    <xf numFmtId="0" fontId="2" fillId="0" borderId="0" xfId="6" applyFont="1" applyAlignment="1" applyProtection="1">
      <alignment vertical="center"/>
    </xf>
    <xf numFmtId="0" fontId="2" fillId="0" borderId="0" xfId="6" applyFont="1" applyBorder="1" applyAlignment="1" applyProtection="1">
      <alignment vertical="center"/>
    </xf>
    <xf numFmtId="49" fontId="2" fillId="0" borderId="0" xfId="6" applyNumberFormat="1" applyFont="1" applyAlignment="1" applyProtection="1">
      <alignment vertical="center"/>
    </xf>
    <xf numFmtId="0" fontId="4" fillId="2" borderId="0" xfId="6" applyFont="1" applyFill="1" applyBorder="1" applyAlignment="1" applyProtection="1">
      <alignment horizontal="left" vertical="center"/>
    </xf>
    <xf numFmtId="49" fontId="4" fillId="0" borderId="0" xfId="6" applyNumberFormat="1" applyFont="1" applyAlignment="1" applyProtection="1">
      <alignment horizontal="left" vertical="center"/>
    </xf>
    <xf numFmtId="0" fontId="4" fillId="0" borderId="0" xfId="6" applyFont="1" applyAlignment="1" applyProtection="1">
      <alignment horizontal="left" vertical="center"/>
    </xf>
    <xf numFmtId="0" fontId="2" fillId="2" borderId="0" xfId="6" applyFont="1" applyFill="1" applyAlignment="1" applyProtection="1">
      <alignment vertical="center"/>
    </xf>
    <xf numFmtId="0" fontId="8" fillId="2" borderId="0" xfId="6" applyFont="1" applyFill="1" applyBorder="1" applyAlignment="1" applyProtection="1">
      <alignment vertical="center"/>
    </xf>
    <xf numFmtId="3" fontId="4" fillId="2" borderId="0" xfId="6" applyNumberFormat="1" applyFont="1" applyFill="1" applyBorder="1" applyAlignment="1" applyProtection="1">
      <alignment horizontal="centerContinuous" vertical="center"/>
    </xf>
    <xf numFmtId="0" fontId="2" fillId="2" borderId="0" xfId="6" applyFont="1" applyFill="1" applyBorder="1" applyAlignment="1" applyProtection="1">
      <alignment horizontal="centerContinuous" vertical="center"/>
    </xf>
    <xf numFmtId="0" fontId="4" fillId="0" borderId="0" xfId="6" applyFont="1" applyBorder="1" applyAlignment="1" applyProtection="1">
      <alignment vertical="center"/>
    </xf>
    <xf numFmtId="0" fontId="8" fillId="2" borderId="0" xfId="6" applyFont="1" applyFill="1" applyBorder="1" applyAlignment="1" applyProtection="1">
      <alignment horizontal="left" vertical="center"/>
    </xf>
    <xf numFmtId="0" fontId="10" fillId="2" borderId="0" xfId="6" applyFont="1" applyFill="1" applyBorder="1" applyAlignment="1" applyProtection="1">
      <alignment vertical="center"/>
    </xf>
    <xf numFmtId="0" fontId="10" fillId="2" borderId="0" xfId="6" applyFont="1" applyFill="1" applyBorder="1" applyAlignment="1" applyProtection="1">
      <alignment horizontal="centerContinuous" vertical="center"/>
    </xf>
    <xf numFmtId="1" fontId="2" fillId="2" borderId="0" xfId="6" applyNumberFormat="1" applyFont="1" applyFill="1" applyBorder="1" applyAlignment="1" applyProtection="1">
      <alignment vertical="center"/>
    </xf>
    <xf numFmtId="0" fontId="2" fillId="2" borderId="0" xfId="0" applyFont="1" applyFill="1" applyAlignment="1" applyProtection="1">
      <alignment horizontal="centerContinuous" vertical="center"/>
    </xf>
    <xf numFmtId="0" fontId="8" fillId="0" borderId="0" xfId="0" applyFont="1" applyProtection="1"/>
    <xf numFmtId="0" fontId="8" fillId="0" borderId="1" xfId="0" applyFont="1" applyBorder="1" applyProtection="1"/>
    <xf numFmtId="0" fontId="20"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Border="1" applyProtection="1"/>
    <xf numFmtId="167" fontId="17" fillId="2" borderId="0" xfId="6" applyNumberFormat="1" applyFont="1" applyFill="1" applyBorder="1" applyAlignment="1" applyProtection="1">
      <alignment horizontal="center" vertical="center"/>
    </xf>
    <xf numFmtId="0" fontId="6" fillId="2" borderId="0" xfId="6" applyFont="1" applyFill="1" applyBorder="1" applyAlignment="1" applyProtection="1">
      <alignment horizontal="left" vertical="center"/>
    </xf>
    <xf numFmtId="0" fontId="8" fillId="2" borderId="0" xfId="0" applyFont="1" applyFill="1" applyBorder="1" applyAlignment="1" applyProtection="1">
      <alignment vertical="center"/>
    </xf>
    <xf numFmtId="0" fontId="20" fillId="2" borderId="0" xfId="0" applyFont="1" applyFill="1" applyBorder="1" applyAlignment="1" applyProtection="1">
      <alignment horizontal="center" vertical="center"/>
    </xf>
    <xf numFmtId="0" fontId="2" fillId="2" borderId="0" xfId="0" applyFont="1" applyFill="1" applyAlignment="1" applyProtection="1">
      <alignment horizontal="lef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8" fillId="0" borderId="5" xfId="0" applyFont="1" applyBorder="1" applyAlignment="1" applyProtection="1">
      <alignment vertical="center"/>
    </xf>
    <xf numFmtId="0" fontId="2" fillId="0" borderId="6" xfId="0" applyFont="1" applyBorder="1" applyAlignment="1" applyProtection="1">
      <alignment vertical="center"/>
    </xf>
    <xf numFmtId="0" fontId="2" fillId="0" borderId="5" xfId="0" applyFont="1" applyBorder="1" applyAlignment="1" applyProtection="1">
      <alignment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2" borderId="0" xfId="0" applyFont="1" applyFill="1" applyBorder="1" applyAlignment="1" applyProtection="1">
      <alignment vertical="center"/>
    </xf>
    <xf numFmtId="0" fontId="2" fillId="0" borderId="0" xfId="0" applyFont="1" applyFill="1" applyBorder="1" applyAlignment="1" applyProtection="1">
      <alignment vertical="center"/>
    </xf>
    <xf numFmtId="0" fontId="7" fillId="2" borderId="0" xfId="6" applyFont="1" applyFill="1" applyBorder="1" applyAlignment="1" applyProtection="1">
      <alignment horizontal="centerContinuous" vertical="center"/>
    </xf>
    <xf numFmtId="0" fontId="2" fillId="0" borderId="0" xfId="6" applyFont="1" applyFill="1" applyAlignment="1" applyProtection="1">
      <alignment vertical="center"/>
    </xf>
    <xf numFmtId="0" fontId="2" fillId="0" borderId="0" xfId="0" applyFont="1" applyFill="1" applyBorder="1" applyAlignment="1" applyProtection="1">
      <alignment horizontal="left" vertical="center"/>
    </xf>
    <xf numFmtId="0" fontId="2" fillId="0" borderId="0" xfId="6" applyFont="1" applyFill="1" applyBorder="1" applyAlignment="1" applyProtection="1">
      <alignment vertical="center"/>
    </xf>
    <xf numFmtId="0" fontId="1" fillId="0" borderId="0" xfId="0" applyFont="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left" vertical="center"/>
    </xf>
    <xf numFmtId="0" fontId="2" fillId="0" borderId="0" xfId="0" applyFont="1" applyFill="1" applyBorder="1" applyAlignment="1" applyProtection="1">
      <alignment horizontal="centerContinuous" vertical="center"/>
    </xf>
    <xf numFmtId="0" fontId="4" fillId="0" borderId="0" xfId="0" applyFont="1" applyFill="1" applyBorder="1" applyAlignment="1" applyProtection="1">
      <alignment horizontal="centerContinuous" vertical="center"/>
    </xf>
    <xf numFmtId="0" fontId="12" fillId="0" borderId="0" xfId="0" applyFont="1" applyFill="1" applyBorder="1" applyAlignment="1" applyProtection="1">
      <alignment vertical="center"/>
    </xf>
    <xf numFmtId="49" fontId="3" fillId="2" borderId="0" xfId="6" applyNumberFormat="1" applyFont="1" applyFill="1" applyAlignment="1" applyProtection="1">
      <alignment vertical="center"/>
    </xf>
    <xf numFmtId="0" fontId="8" fillId="0" borderId="0" xfId="6" applyFont="1" applyFill="1" applyBorder="1" applyAlignment="1" applyProtection="1">
      <alignment horizontal="centerContinuous" vertical="center"/>
    </xf>
    <xf numFmtId="0" fontId="1" fillId="2" borderId="0" xfId="0" applyFont="1" applyFill="1" applyAlignment="1" applyProtection="1">
      <alignment vertical="center"/>
    </xf>
    <xf numFmtId="1" fontId="2" fillId="0" borderId="0" xfId="0" applyNumberFormat="1" applyFont="1" applyFill="1" applyAlignment="1" applyProtection="1">
      <alignment vertical="center"/>
    </xf>
    <xf numFmtId="49" fontId="2" fillId="0" borderId="0" xfId="6" applyNumberFormat="1" applyFont="1" applyFill="1" applyBorder="1" applyAlignment="1" applyProtection="1">
      <alignment vertical="center"/>
    </xf>
    <xf numFmtId="0" fontId="4" fillId="0" borderId="0" xfId="6" applyFont="1" applyFill="1" applyBorder="1" applyAlignment="1" applyProtection="1">
      <alignment vertical="center"/>
    </xf>
    <xf numFmtId="0" fontId="1" fillId="0" borderId="0" xfId="0" applyFont="1" applyFill="1" applyAlignment="1" applyProtection="1">
      <alignment vertical="center"/>
    </xf>
    <xf numFmtId="0" fontId="1" fillId="2" borderId="0" xfId="0" applyFont="1" applyFill="1" applyBorder="1" applyAlignment="1" applyProtection="1">
      <alignment vertical="center"/>
    </xf>
    <xf numFmtId="49" fontId="1" fillId="0" borderId="0" xfId="0" applyNumberFormat="1" applyFont="1" applyAlignment="1" applyProtection="1">
      <alignment vertical="center"/>
    </xf>
    <xf numFmtId="49" fontId="2" fillId="0" borderId="0" xfId="6" applyNumberFormat="1" applyFont="1" applyFill="1" applyAlignment="1" applyProtection="1">
      <alignment vertical="center"/>
    </xf>
    <xf numFmtId="49" fontId="3" fillId="0" borderId="0" xfId="6" applyNumberFormat="1" applyFont="1" applyFill="1" applyBorder="1" applyAlignment="1" applyProtection="1">
      <alignment horizontal="center" vertical="center"/>
    </xf>
    <xf numFmtId="0" fontId="8" fillId="2" borderId="0" xfId="6" applyFont="1" applyFill="1" applyAlignment="1" applyProtection="1">
      <alignment horizontal="center" vertical="center"/>
    </xf>
    <xf numFmtId="0" fontId="2" fillId="2" borderId="9" xfId="0" applyFont="1" applyFill="1" applyBorder="1" applyAlignment="1" applyProtection="1">
      <alignment horizontal="center" vertical="center"/>
    </xf>
    <xf numFmtId="0" fontId="2" fillId="3" borderId="0" xfId="0" applyFont="1" applyFill="1" applyAlignment="1" applyProtection="1">
      <alignment vertical="center"/>
    </xf>
    <xf numFmtId="0" fontId="6" fillId="0" borderId="0" xfId="6" applyFont="1" applyFill="1" applyBorder="1" applyAlignment="1" applyProtection="1">
      <alignment vertical="center"/>
    </xf>
    <xf numFmtId="0" fontId="0" fillId="0" borderId="0" xfId="0" applyFill="1" applyBorder="1" applyAlignment="1">
      <alignment vertical="center"/>
    </xf>
    <xf numFmtId="0" fontId="2" fillId="0" borderId="0" xfId="6" applyFont="1" applyFill="1" applyAlignment="1" applyProtection="1"/>
    <xf numFmtId="0" fontId="24" fillId="4" borderId="1" xfId="0" applyFont="1" applyFill="1" applyBorder="1" applyAlignment="1" applyProtection="1">
      <alignment horizontal="left" vertical="center"/>
    </xf>
    <xf numFmtId="0" fontId="10" fillId="0" borderId="0" xfId="0" applyFont="1" applyAlignment="1" applyProtection="1">
      <alignment horizontal="centerContinuous" vertical="center"/>
    </xf>
    <xf numFmtId="14" fontId="2" fillId="2" borderId="0" xfId="0" applyNumberFormat="1" applyFont="1" applyFill="1" applyBorder="1" applyAlignment="1" applyProtection="1">
      <alignment horizontal="centerContinuous" vertical="center"/>
    </xf>
    <xf numFmtId="0" fontId="29" fillId="4" borderId="1" xfId="0" applyFont="1" applyFill="1" applyBorder="1" applyAlignment="1" applyProtection="1">
      <alignment horizontal="left" vertical="center"/>
      <protection locked="0"/>
    </xf>
    <xf numFmtId="0" fontId="8" fillId="2" borderId="0" xfId="0" applyFont="1" applyFill="1" applyAlignment="1" applyProtection="1">
      <alignment vertical="center"/>
    </xf>
    <xf numFmtId="0" fontId="8" fillId="0" borderId="10" xfId="0" applyFont="1" applyBorder="1" applyAlignment="1" applyProtection="1">
      <alignment horizontal="centerContinuous" vertical="center"/>
    </xf>
    <xf numFmtId="49" fontId="8" fillId="0" borderId="11" xfId="0" applyNumberFormat="1" applyFont="1" applyBorder="1" applyAlignment="1" applyProtection="1">
      <alignment horizontal="right" vertical="center"/>
    </xf>
    <xf numFmtId="49" fontId="8" fillId="0" borderId="12" xfId="0" applyNumberFormat="1" applyFont="1" applyBorder="1" applyAlignment="1" applyProtection="1">
      <alignment horizontal="left" vertical="center"/>
    </xf>
    <xf numFmtId="49" fontId="8" fillId="0" borderId="0" xfId="6" applyNumberFormat="1" applyFont="1" applyBorder="1" applyAlignment="1" applyProtection="1">
      <alignment horizontal="left" vertical="center"/>
    </xf>
    <xf numFmtId="49" fontId="8" fillId="0" borderId="0" xfId="6" applyNumberFormat="1" applyFont="1" applyFill="1" applyBorder="1" applyAlignment="1" applyProtection="1">
      <alignment horizontal="left" vertical="center"/>
    </xf>
    <xf numFmtId="0" fontId="8" fillId="0" borderId="0" xfId="0" applyFont="1" applyFill="1" applyAlignment="1" applyProtection="1">
      <alignment vertical="center"/>
    </xf>
    <xf numFmtId="49" fontId="8" fillId="2" borderId="0" xfId="6" applyNumberFormat="1" applyFont="1" applyFill="1" applyBorder="1" applyAlignment="1" applyProtection="1">
      <alignment horizontal="left" vertical="center"/>
    </xf>
    <xf numFmtId="0" fontId="2" fillId="0" borderId="0" xfId="0" applyFont="1" applyAlignment="1" applyProtection="1">
      <alignment vertical="center" wrapText="1"/>
    </xf>
    <xf numFmtId="49" fontId="2" fillId="0" borderId="0" xfId="6" applyNumberFormat="1" applyFont="1" applyAlignment="1" applyProtection="1">
      <alignment horizontal="left" vertical="center"/>
    </xf>
    <xf numFmtId="0" fontId="2" fillId="2" borderId="0" xfId="6" applyFont="1" applyFill="1" applyBorder="1" applyAlignment="1" applyProtection="1">
      <alignment horizontal="left" vertical="center"/>
    </xf>
    <xf numFmtId="0" fontId="2" fillId="0" borderId="0" xfId="6" applyFont="1" applyAlignment="1" applyProtection="1">
      <alignment horizontal="left" vertical="center"/>
    </xf>
    <xf numFmtId="0" fontId="2" fillId="2" borderId="0" xfId="6" applyFont="1" applyFill="1" applyBorder="1" applyAlignment="1" applyProtection="1">
      <alignment horizontal="left" vertical="center" wrapText="1"/>
    </xf>
    <xf numFmtId="167" fontId="8" fillId="2" borderId="0" xfId="6" applyNumberFormat="1" applyFont="1" applyFill="1" applyBorder="1" applyAlignment="1" applyProtection="1">
      <alignment horizontal="center" vertical="center"/>
    </xf>
    <xf numFmtId="1" fontId="8" fillId="0" borderId="0" xfId="0" applyNumberFormat="1" applyFont="1" applyBorder="1" applyAlignment="1" applyProtection="1">
      <alignment horizontal="left" vertical="center"/>
    </xf>
    <xf numFmtId="0" fontId="8" fillId="2" borderId="0" xfId="6" applyFont="1" applyFill="1" applyBorder="1" applyAlignment="1" applyProtection="1">
      <alignment horizontal="center" vertical="center"/>
    </xf>
    <xf numFmtId="0" fontId="2" fillId="0" borderId="0" xfId="0" applyFont="1" applyBorder="1" applyAlignment="1" applyProtection="1">
      <alignment horizontal="left" vertical="center"/>
    </xf>
    <xf numFmtId="0" fontId="2" fillId="2" borderId="0" xfId="6" applyFont="1" applyFill="1" applyBorder="1" applyAlignment="1" applyProtection="1">
      <alignment horizontal="left" vertical="top"/>
    </xf>
    <xf numFmtId="0" fontId="27" fillId="3" borderId="0" xfId="0" applyFont="1" applyFill="1" applyAlignment="1" applyProtection="1">
      <alignment vertical="center"/>
    </xf>
    <xf numFmtId="0" fontId="2" fillId="3" borderId="0" xfId="0" applyFont="1" applyFill="1" applyAlignment="1" applyProtection="1">
      <alignment vertical="center" wrapText="1"/>
    </xf>
    <xf numFmtId="49" fontId="8" fillId="0" borderId="0" xfId="6" applyNumberFormat="1" applyFont="1" applyFill="1" applyAlignment="1" applyProtection="1">
      <alignment horizontal="left" vertical="center"/>
    </xf>
    <xf numFmtId="49" fontId="8"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left"/>
    </xf>
    <xf numFmtId="0" fontId="23" fillId="0" borderId="0" xfId="0" applyFont="1" applyAlignment="1" applyProtection="1">
      <alignment vertical="center"/>
    </xf>
    <xf numFmtId="0" fontId="23" fillId="0" borderId="0" xfId="0"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2" borderId="0" xfId="0" applyFont="1" applyFill="1" applyAlignment="1" applyProtection="1">
      <alignment vertical="center"/>
    </xf>
    <xf numFmtId="49" fontId="15" fillId="0" borderId="0" xfId="6" applyNumberFormat="1" applyFont="1" applyBorder="1" applyAlignment="1" applyProtection="1">
      <alignment horizontal="left" vertical="center"/>
    </xf>
    <xf numFmtId="0" fontId="31" fillId="4" borderId="9" xfId="0" applyFont="1" applyFill="1" applyBorder="1" applyAlignment="1" applyProtection="1">
      <alignment horizontal="center" vertical="center"/>
      <protection locked="0"/>
    </xf>
    <xf numFmtId="0" fontId="27" fillId="0" borderId="0" xfId="6" applyFont="1" applyFill="1" applyBorder="1" applyAlignment="1" applyProtection="1">
      <alignment vertical="center"/>
    </xf>
    <xf numFmtId="0" fontId="5" fillId="2" borderId="0" xfId="0" applyFont="1" applyFill="1" applyBorder="1" applyAlignment="1" applyProtection="1">
      <alignment horizontal="left" vertical="center"/>
    </xf>
    <xf numFmtId="0" fontId="16" fillId="0" borderId="0" xfId="0" applyFont="1" applyBorder="1" applyAlignment="1" applyProtection="1">
      <alignment vertical="center"/>
    </xf>
    <xf numFmtId="0" fontId="16" fillId="2" borderId="0" xfId="0" applyFont="1" applyFill="1" applyAlignment="1" applyProtection="1">
      <alignment vertical="center"/>
    </xf>
    <xf numFmtId="0" fontId="16" fillId="0" borderId="0" xfId="0" applyFont="1" applyAlignment="1" applyProtection="1">
      <alignment vertical="center"/>
    </xf>
    <xf numFmtId="0" fontId="5" fillId="2" borderId="0" xfId="0" applyFont="1" applyFill="1" applyAlignment="1" applyProtection="1">
      <alignment horizontal="left" vertical="center"/>
    </xf>
    <xf numFmtId="0" fontId="2" fillId="0" borderId="0" xfId="0" applyFont="1" applyBorder="1" applyAlignment="1" applyProtection="1">
      <alignment horizontal="center"/>
    </xf>
    <xf numFmtId="0" fontId="10" fillId="0" borderId="0" xfId="0" applyFont="1" applyFill="1" applyBorder="1" applyAlignment="1" applyProtection="1">
      <alignment horizontal="center" vertical="center"/>
    </xf>
    <xf numFmtId="0" fontId="6" fillId="0" borderId="0" xfId="6" applyFont="1" applyFill="1" applyBorder="1" applyAlignment="1" applyProtection="1">
      <alignment horizontal="left" vertical="center"/>
    </xf>
    <xf numFmtId="49" fontId="8" fillId="0" borderId="0" xfId="6" applyNumberFormat="1" applyFont="1" applyBorder="1" applyAlignment="1" applyProtection="1">
      <alignment horizontal="center" vertical="center"/>
    </xf>
    <xf numFmtId="0" fontId="1" fillId="0"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49" fontId="2" fillId="0" borderId="0" xfId="6" applyNumberFormat="1" applyFont="1" applyFill="1" applyBorder="1" applyAlignment="1" applyProtection="1">
      <alignment horizontal="left" vertical="center"/>
    </xf>
    <xf numFmtId="1" fontId="2" fillId="0" borderId="0" xfId="0" applyNumberFormat="1" applyFont="1" applyFill="1" applyBorder="1" applyAlignment="1" applyProtection="1">
      <alignment vertical="center"/>
    </xf>
    <xf numFmtId="3" fontId="7" fillId="0" borderId="0" xfId="0" applyNumberFormat="1" applyFont="1" applyFill="1" applyAlignment="1" applyProtection="1">
      <alignment horizontal="centerContinuous" vertical="center"/>
    </xf>
    <xf numFmtId="1" fontId="8" fillId="0" borderId="0" xfId="0" applyNumberFormat="1" applyFont="1" applyFill="1" applyBorder="1" applyAlignment="1" applyProtection="1">
      <alignment horizontal="left" vertical="center"/>
    </xf>
    <xf numFmtId="3" fontId="8" fillId="0" borderId="0" xfId="0" applyNumberFormat="1" applyFont="1" applyFill="1" applyAlignment="1" applyProtection="1">
      <alignment horizontal="centerContinuous" vertical="center"/>
    </xf>
    <xf numFmtId="3" fontId="2" fillId="0" borderId="0" xfId="0" applyNumberFormat="1" applyFont="1" applyFill="1" applyBorder="1" applyAlignment="1" applyProtection="1">
      <alignment vertical="center"/>
    </xf>
    <xf numFmtId="3" fontId="2" fillId="0" borderId="0" xfId="0" applyNumberFormat="1" applyFont="1" applyFill="1" applyAlignment="1" applyProtection="1">
      <alignment vertical="center"/>
    </xf>
    <xf numFmtId="49" fontId="2" fillId="0" borderId="0" xfId="6" applyNumberFormat="1" applyFont="1" applyFill="1" applyAlignment="1" applyProtection="1">
      <alignment horizontal="left" vertical="center"/>
    </xf>
    <xf numFmtId="1" fontId="2" fillId="0" borderId="0" xfId="6" applyNumberFormat="1" applyFont="1" applyFill="1" applyAlignment="1" applyProtection="1">
      <alignment vertical="center"/>
    </xf>
    <xf numFmtId="49" fontId="8"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vertical="center"/>
    </xf>
    <xf numFmtId="3" fontId="12" fillId="0" borderId="0" xfId="0" applyNumberFormat="1" applyFont="1" applyFill="1" applyBorder="1" applyAlignment="1" applyProtection="1">
      <alignment vertical="center"/>
    </xf>
    <xf numFmtId="49" fontId="13" fillId="0" borderId="0" xfId="0" applyNumberFormat="1" applyFont="1" applyFill="1" applyAlignment="1" applyProtection="1">
      <alignment vertical="center"/>
    </xf>
    <xf numFmtId="49" fontId="6" fillId="0" borderId="0" xfId="6" applyNumberFormat="1" applyFont="1" applyFill="1" applyBorder="1" applyAlignment="1" applyProtection="1">
      <alignment vertical="center"/>
    </xf>
    <xf numFmtId="3" fontId="12" fillId="0" borderId="0" xfId="0" applyNumberFormat="1" applyFont="1" applyFill="1" applyAlignment="1" applyProtection="1">
      <alignment vertical="center"/>
    </xf>
    <xf numFmtId="0" fontId="27" fillId="0" borderId="0" xfId="6" applyFont="1" applyAlignment="1" applyProtection="1">
      <alignment vertical="center"/>
    </xf>
    <xf numFmtId="0" fontId="2" fillId="0" borderId="0" xfId="6" applyFont="1" applyFill="1" applyBorder="1" applyAlignment="1" applyProtection="1"/>
    <xf numFmtId="49" fontId="8" fillId="0" borderId="12" xfId="0" applyNumberFormat="1" applyFont="1" applyFill="1" applyBorder="1" applyAlignment="1" applyProtection="1">
      <alignment horizontal="left" vertical="center"/>
    </xf>
    <xf numFmtId="0" fontId="8" fillId="0" borderId="0" xfId="6" applyFont="1" applyFill="1" applyBorder="1" applyAlignment="1" applyProtection="1">
      <alignment horizontal="center" vertical="center"/>
    </xf>
    <xf numFmtId="49" fontId="1" fillId="2" borderId="0" xfId="5" applyNumberFormat="1" applyFont="1" applyFill="1" applyAlignment="1" applyProtection="1">
      <alignment vertical="center"/>
    </xf>
    <xf numFmtId="0" fontId="1" fillId="2" borderId="0" xfId="5" applyFont="1" applyFill="1" applyAlignment="1" applyProtection="1">
      <alignment vertical="center"/>
    </xf>
    <xf numFmtId="0" fontId="1" fillId="2" borderId="13" xfId="5" applyFont="1" applyFill="1" applyBorder="1" applyAlignment="1" applyProtection="1">
      <alignment vertical="center"/>
    </xf>
    <xf numFmtId="0" fontId="2" fillId="2" borderId="0" xfId="5" applyFont="1" applyFill="1" applyAlignment="1" applyProtection="1">
      <alignment vertical="center"/>
    </xf>
    <xf numFmtId="0" fontId="1" fillId="2" borderId="0" xfId="5" applyFont="1" applyFill="1" applyBorder="1" applyAlignment="1" applyProtection="1">
      <alignment vertical="center"/>
    </xf>
    <xf numFmtId="0" fontId="4" fillId="2" borderId="0" xfId="5" applyFont="1" applyFill="1" applyAlignment="1" applyProtection="1">
      <alignment vertical="center"/>
    </xf>
    <xf numFmtId="14" fontId="2" fillId="2" borderId="0" xfId="5" applyNumberFormat="1" applyFont="1" applyFill="1" applyBorder="1" applyAlignment="1" applyProtection="1">
      <alignment horizontal="centerContinuous" vertical="center"/>
    </xf>
    <xf numFmtId="0" fontId="4" fillId="2" borderId="13" xfId="5" applyFont="1" applyFill="1" applyBorder="1" applyAlignment="1" applyProtection="1">
      <alignment vertical="center"/>
    </xf>
    <xf numFmtId="0" fontId="4" fillId="2" borderId="0" xfId="5" applyFont="1" applyFill="1" applyBorder="1" applyAlignment="1" applyProtection="1">
      <alignment vertical="center"/>
    </xf>
    <xf numFmtId="49" fontId="8" fillId="2" borderId="0" xfId="5" applyNumberFormat="1" applyFont="1" applyFill="1" applyBorder="1" applyAlignment="1" applyProtection="1">
      <alignment horizontal="center" vertical="center"/>
    </xf>
    <xf numFmtId="0" fontId="3" fillId="2" borderId="0" xfId="5" applyFont="1" applyFill="1" applyAlignment="1" applyProtection="1">
      <alignment vertical="center"/>
    </xf>
    <xf numFmtId="0" fontId="2" fillId="2" borderId="0" xfId="5" applyFont="1" applyFill="1" applyAlignment="1" applyProtection="1">
      <alignment horizontal="centerContinuous" vertical="center"/>
    </xf>
    <xf numFmtId="0" fontId="1" fillId="2" borderId="0" xfId="5" applyFont="1" applyFill="1" applyAlignment="1" applyProtection="1">
      <alignment horizontal="centerContinuous" vertical="center"/>
    </xf>
    <xf numFmtId="0" fontId="7" fillId="2" borderId="0" xfId="5" applyFont="1" applyFill="1" applyBorder="1" applyAlignment="1" applyProtection="1">
      <alignment horizontal="centerContinuous" vertical="center"/>
    </xf>
    <xf numFmtId="0" fontId="7" fillId="2" borderId="0" xfId="5" applyFont="1" applyFill="1" applyAlignment="1" applyProtection="1">
      <alignment vertical="center"/>
    </xf>
    <xf numFmtId="14" fontId="4" fillId="2" borderId="0" xfId="5" applyNumberFormat="1" applyFont="1" applyFill="1" applyBorder="1" applyAlignment="1" applyProtection="1">
      <alignment horizontal="centerContinuous" vertical="center"/>
    </xf>
    <xf numFmtId="0" fontId="9" fillId="2" borderId="0" xfId="5" applyFont="1" applyFill="1" applyBorder="1" applyAlignment="1" applyProtection="1">
      <alignment horizontal="centerContinuous" vertical="center"/>
    </xf>
    <xf numFmtId="49" fontId="18" fillId="2" borderId="0" xfId="5" applyNumberFormat="1" applyFont="1" applyFill="1" applyAlignment="1" applyProtection="1">
      <alignment horizontal="centerContinuous" vertical="center"/>
    </xf>
    <xf numFmtId="0" fontId="1" fillId="2" borderId="0" xfId="5" applyFont="1" applyFill="1" applyBorder="1" applyAlignment="1" applyProtection="1">
      <alignment horizontal="centerContinuous" vertical="center"/>
    </xf>
    <xf numFmtId="49" fontId="2" fillId="2" borderId="0" xfId="5" applyNumberFormat="1" applyFont="1" applyFill="1" applyBorder="1" applyAlignment="1" applyProtection="1">
      <alignment vertical="center"/>
    </xf>
    <xf numFmtId="49" fontId="10" fillId="2" borderId="0" xfId="5" applyNumberFormat="1" applyFont="1" applyFill="1" applyBorder="1" applyAlignment="1" applyProtection="1">
      <alignment horizontal="left" vertical="center"/>
    </xf>
    <xf numFmtId="165" fontId="10" fillId="2" borderId="0" xfId="5" applyNumberFormat="1" applyFont="1" applyFill="1" applyBorder="1" applyAlignment="1" applyProtection="1">
      <alignment horizontal="centerContinuous" vertical="center"/>
    </xf>
    <xf numFmtId="0" fontId="1" fillId="2" borderId="0" xfId="5" applyFont="1" applyFill="1" applyAlignment="1" applyProtection="1">
      <alignment horizontal="left" vertical="center"/>
    </xf>
    <xf numFmtId="0" fontId="26" fillId="2" borderId="0" xfId="5" applyFont="1" applyFill="1" applyAlignment="1" applyProtection="1">
      <alignment vertical="center"/>
    </xf>
    <xf numFmtId="49" fontId="17" fillId="2" borderId="0" xfId="5" applyNumberFormat="1" applyFont="1" applyFill="1" applyBorder="1" applyAlignment="1" applyProtection="1">
      <alignment horizontal="center" vertical="center"/>
    </xf>
    <xf numFmtId="0" fontId="1" fillId="2" borderId="0" xfId="5" applyFont="1" applyFill="1"/>
    <xf numFmtId="0" fontId="2" fillId="0" borderId="0" xfId="5" applyFont="1" applyBorder="1" applyAlignment="1" applyProtection="1">
      <alignment vertical="center"/>
    </xf>
    <xf numFmtId="0" fontId="2" fillId="0" borderId="0" xfId="5" applyFont="1" applyAlignment="1" applyProtection="1">
      <alignment vertical="center"/>
    </xf>
    <xf numFmtId="49" fontId="17" fillId="2" borderId="0" xfId="5" applyNumberFormat="1" applyFont="1" applyFill="1" applyBorder="1" applyAlignment="1" applyProtection="1">
      <alignment horizontal="left" vertical="center"/>
    </xf>
    <xf numFmtId="0" fontId="8" fillId="2" borderId="0" xfId="5" applyFont="1" applyFill="1" applyBorder="1" applyAlignment="1" applyProtection="1">
      <alignment horizontal="left" vertical="center"/>
    </xf>
    <xf numFmtId="0" fontId="1" fillId="0" borderId="0" xfId="5" applyFont="1" applyBorder="1" applyAlignment="1" applyProtection="1">
      <alignment vertical="center"/>
    </xf>
    <xf numFmtId="0" fontId="4" fillId="0" borderId="0" xfId="5" applyFont="1" applyBorder="1" applyAlignment="1" applyProtection="1">
      <alignment vertical="center"/>
    </xf>
    <xf numFmtId="0" fontId="4" fillId="2" borderId="0" xfId="5" applyFont="1" applyFill="1" applyBorder="1" applyAlignment="1" applyProtection="1">
      <alignment horizontal="centerContinuous" vertical="center"/>
    </xf>
    <xf numFmtId="0" fontId="2" fillId="2" borderId="0" xfId="5" applyFont="1" applyFill="1" applyBorder="1" applyAlignment="1" applyProtection="1">
      <alignment horizontal="centerContinuous" vertical="center"/>
    </xf>
    <xf numFmtId="49" fontId="1" fillId="2" borderId="0" xfId="5" applyNumberFormat="1" applyFont="1" applyFill="1"/>
    <xf numFmtId="0" fontId="4" fillId="0" borderId="0" xfId="5" applyFont="1" applyBorder="1" applyAlignment="1" applyProtection="1">
      <alignment horizontal="centerContinuous" vertical="center"/>
    </xf>
    <xf numFmtId="0" fontId="2" fillId="0" borderId="0" xfId="5" applyFont="1" applyFill="1" applyAlignment="1" applyProtection="1">
      <alignment vertical="center"/>
    </xf>
    <xf numFmtId="0" fontId="7" fillId="0" borderId="0" xfId="5" applyFont="1" applyBorder="1" applyAlignment="1" applyProtection="1">
      <alignment vertical="center"/>
    </xf>
    <xf numFmtId="49" fontId="3" fillId="0" borderId="0" xfId="6" applyNumberFormat="1" applyFont="1" applyFill="1" applyBorder="1" applyAlignment="1" applyProtection="1">
      <alignment horizontal="left" vertical="center"/>
    </xf>
    <xf numFmtId="0" fontId="3" fillId="2" borderId="0" xfId="5" applyFont="1" applyFill="1" applyBorder="1" applyAlignment="1" applyProtection="1">
      <alignment horizontal="left" vertical="center"/>
    </xf>
    <xf numFmtId="0" fontId="1" fillId="0" borderId="0" xfId="5" applyFont="1" applyFill="1" applyAlignment="1" applyProtection="1">
      <alignment vertical="center"/>
    </xf>
    <xf numFmtId="0" fontId="7" fillId="2" borderId="0" xfId="5" applyFont="1" applyFill="1" applyBorder="1" applyAlignment="1" applyProtection="1">
      <alignment vertical="center"/>
    </xf>
    <xf numFmtId="0" fontId="2" fillId="2" borderId="0" xfId="5" applyFont="1" applyFill="1" applyBorder="1" applyAlignment="1" applyProtection="1">
      <alignment vertical="center"/>
    </xf>
    <xf numFmtId="1" fontId="2" fillId="0" borderId="0" xfId="5" applyNumberFormat="1" applyFont="1" applyFill="1" applyAlignment="1" applyProtection="1">
      <alignment vertical="center"/>
    </xf>
    <xf numFmtId="0" fontId="1" fillId="0" borderId="0" xfId="5" applyFill="1" applyBorder="1" applyAlignment="1">
      <alignment vertical="center"/>
    </xf>
    <xf numFmtId="0" fontId="1" fillId="0" borderId="0" xfId="5" applyFont="1" applyFill="1" applyBorder="1" applyAlignment="1">
      <alignment vertical="center"/>
    </xf>
    <xf numFmtId="0" fontId="1" fillId="0" borderId="0" xfId="5" applyFont="1" applyAlignment="1" applyProtection="1">
      <alignment vertical="center"/>
    </xf>
    <xf numFmtId="0" fontId="1" fillId="0" borderId="0" xfId="5"/>
    <xf numFmtId="0" fontId="4" fillId="0" borderId="0" xfId="5" applyFont="1"/>
    <xf numFmtId="0" fontId="20" fillId="0" borderId="0" xfId="5" applyFont="1" applyFill="1" applyBorder="1" applyAlignment="1" applyProtection="1">
      <alignment horizontal="center" vertical="center"/>
    </xf>
    <xf numFmtId="0" fontId="8" fillId="2" borderId="0" xfId="5" applyFont="1" applyFill="1" applyBorder="1" applyAlignment="1" applyProtection="1">
      <alignment vertical="center"/>
    </xf>
    <xf numFmtId="0" fontId="1" fillId="2" borderId="0" xfId="5" applyFont="1" applyFill="1" applyBorder="1"/>
    <xf numFmtId="0" fontId="21" fillId="0" borderId="0" xfId="5" applyFont="1" applyFill="1" applyBorder="1" applyAlignment="1" applyProtection="1">
      <alignment vertical="center"/>
    </xf>
    <xf numFmtId="0" fontId="2" fillId="0" borderId="0" xfId="5" applyFont="1" applyFill="1" applyBorder="1" applyAlignment="1" applyProtection="1">
      <alignment vertical="center"/>
    </xf>
    <xf numFmtId="0" fontId="1" fillId="0" borderId="0" xfId="5" applyFont="1" applyFill="1" applyBorder="1" applyAlignment="1" applyProtection="1">
      <alignment vertical="center"/>
    </xf>
    <xf numFmtId="0" fontId="4" fillId="0" borderId="0" xfId="5" applyFont="1" applyFill="1" applyBorder="1"/>
    <xf numFmtId="49" fontId="3" fillId="0" borderId="0" xfId="6" applyNumberFormat="1" applyFont="1" applyBorder="1" applyAlignment="1" applyProtection="1">
      <alignment horizontal="left" vertical="center"/>
    </xf>
    <xf numFmtId="0" fontId="2" fillId="2" borderId="0" xfId="5" applyFont="1" applyFill="1"/>
    <xf numFmtId="0" fontId="21" fillId="2" borderId="0" xfId="5" applyFont="1" applyFill="1" applyAlignment="1" applyProtection="1">
      <alignment vertical="center"/>
    </xf>
    <xf numFmtId="0" fontId="3" fillId="2" borderId="0" xfId="5" applyFont="1" applyFill="1" applyBorder="1" applyAlignment="1" applyProtection="1">
      <alignment vertical="center"/>
    </xf>
    <xf numFmtId="49" fontId="1" fillId="2" borderId="0" xfId="5" applyNumberFormat="1" applyFont="1" applyFill="1" applyBorder="1" applyAlignment="1" applyProtection="1">
      <alignment vertical="center"/>
    </xf>
    <xf numFmtId="0" fontId="21" fillId="2" borderId="0" xfId="5" applyFont="1" applyFill="1" applyBorder="1" applyAlignment="1" applyProtection="1">
      <alignment vertical="center"/>
    </xf>
    <xf numFmtId="0" fontId="16" fillId="2" borderId="0" xfId="5" applyFont="1" applyFill="1" applyBorder="1" applyAlignment="1" applyProtection="1">
      <alignment vertical="center"/>
    </xf>
    <xf numFmtId="0" fontId="4" fillId="0" borderId="0" xfId="0" applyFont="1" applyBorder="1" applyAlignment="1" applyProtection="1">
      <alignment horizontal="center"/>
    </xf>
    <xf numFmtId="14" fontId="2" fillId="0" borderId="0" xfId="0" applyNumberFormat="1" applyFont="1" applyBorder="1" applyProtection="1"/>
    <xf numFmtId="0" fontId="17" fillId="2" borderId="0" xfId="0" applyFont="1" applyFill="1" applyBorder="1" applyAlignment="1" applyProtection="1">
      <alignment horizontal="center" vertical="center"/>
    </xf>
    <xf numFmtId="0" fontId="2" fillId="2" borderId="0" xfId="6"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0" fillId="0" borderId="0" xfId="0" applyFill="1" applyBorder="1" applyAlignment="1" applyProtection="1">
      <alignment vertical="center"/>
    </xf>
    <xf numFmtId="0" fontId="35" fillId="4" borderId="9" xfId="0" applyFont="1" applyFill="1" applyBorder="1" applyAlignment="1" applyProtection="1">
      <alignment horizontal="center" vertical="center"/>
      <protection locked="0"/>
    </xf>
    <xf numFmtId="0" fontId="35" fillId="4" borderId="9" xfId="6" applyFont="1" applyFill="1" applyBorder="1" applyAlignment="1" applyProtection="1">
      <alignment horizontal="center" vertical="center"/>
      <protection locked="0"/>
    </xf>
    <xf numFmtId="0" fontId="2" fillId="0" borderId="0" xfId="6" applyFont="1" applyFill="1" applyBorder="1" applyAlignment="1" applyProtection="1">
      <alignment horizontal="center" vertical="center"/>
    </xf>
    <xf numFmtId="1" fontId="29" fillId="0" borderId="0" xfId="0" applyNumberFormat="1" applyFont="1" applyFill="1" applyBorder="1" applyAlignment="1" applyProtection="1">
      <alignment horizontal="center" vertical="center"/>
    </xf>
    <xf numFmtId="14" fontId="8" fillId="0" borderId="0" xfId="0" applyNumberFormat="1" applyFont="1" applyFill="1" applyBorder="1" applyAlignment="1" applyProtection="1">
      <alignment horizontal="center" vertical="center"/>
    </xf>
    <xf numFmtId="0" fontId="2" fillId="0" borderId="0" xfId="0" applyFont="1" applyBorder="1" applyAlignment="1" applyProtection="1">
      <alignment horizontal="right" vertical="center"/>
    </xf>
    <xf numFmtId="167" fontId="20" fillId="2" borderId="0" xfId="0" applyNumberFormat="1" applyFont="1" applyFill="1" applyBorder="1" applyAlignment="1" applyProtection="1">
      <alignment horizontal="center" vertical="center"/>
    </xf>
    <xf numFmtId="166" fontId="3" fillId="2" borderId="0" xfId="0" applyNumberFormat="1" applyFont="1" applyFill="1" applyBorder="1" applyAlignment="1" applyProtection="1">
      <alignment horizontal="center" vertical="center"/>
    </xf>
    <xf numFmtId="0" fontId="1" fillId="0" borderId="0" xfId="0" applyFont="1" applyBorder="1" applyAlignment="1" applyProtection="1">
      <alignment vertical="center"/>
    </xf>
    <xf numFmtId="0" fontId="19" fillId="0" borderId="0" xfId="5" applyFont="1" applyFill="1" applyBorder="1" applyAlignment="1" applyProtection="1">
      <alignment horizontal="left" vertical="center"/>
    </xf>
    <xf numFmtId="0" fontId="1" fillId="2" borderId="0" xfId="5" applyFont="1" applyFill="1" applyProtection="1"/>
    <xf numFmtId="0" fontId="17" fillId="2" borderId="0" xfId="6" applyFont="1" applyFill="1" applyBorder="1" applyAlignment="1" applyProtection="1">
      <alignment horizontal="center" vertical="center"/>
    </xf>
    <xf numFmtId="0" fontId="17" fillId="0" borderId="0" xfId="5" applyFont="1" applyFill="1" applyBorder="1" applyAlignment="1" applyProtection="1">
      <alignment horizontal="center" vertical="center"/>
    </xf>
    <xf numFmtId="0" fontId="1" fillId="2" borderId="0" xfId="5" applyFont="1" applyFill="1" applyBorder="1" applyProtection="1"/>
    <xf numFmtId="0" fontId="4" fillId="2" borderId="0" xfId="5" applyFont="1" applyFill="1" applyBorder="1" applyProtection="1"/>
    <xf numFmtId="0" fontId="35" fillId="4" borderId="9" xfId="5" applyFont="1" applyFill="1" applyBorder="1" applyAlignment="1" applyProtection="1">
      <alignment horizontal="center" vertical="center"/>
      <protection locked="0"/>
    </xf>
    <xf numFmtId="0" fontId="8" fillId="0" borderId="14" xfId="0" applyFont="1" applyBorder="1" applyAlignment="1" applyProtection="1">
      <alignment horizontal="center" vertical="center"/>
    </xf>
    <xf numFmtId="0" fontId="8" fillId="4" borderId="15"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Continuous" vertical="center"/>
    </xf>
    <xf numFmtId="0" fontId="2" fillId="5" borderId="0" xfId="0" applyFont="1" applyFill="1" applyAlignment="1" applyProtection="1">
      <alignment vertical="center"/>
    </xf>
    <xf numFmtId="0" fontId="1" fillId="5" borderId="0" xfId="0" applyFont="1" applyFill="1" applyAlignment="1" applyProtection="1">
      <alignment vertical="center"/>
    </xf>
    <xf numFmtId="49" fontId="2" fillId="5" borderId="0" xfId="6" applyNumberFormat="1" applyFont="1" applyFill="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5" fillId="5" borderId="0" xfId="0" applyFont="1" applyFill="1" applyBorder="1" applyAlignment="1" applyProtection="1">
      <alignment horizontal="right" vertical="center"/>
    </xf>
    <xf numFmtId="0" fontId="34" fillId="0" borderId="0" xfId="0" applyFont="1" applyAlignment="1" applyProtection="1">
      <alignment vertical="center"/>
    </xf>
    <xf numFmtId="0" fontId="2" fillId="5" borderId="0" xfId="6" applyFont="1" applyFill="1" applyAlignment="1" applyProtection="1">
      <alignment vertical="center"/>
    </xf>
    <xf numFmtId="0" fontId="3" fillId="0" borderId="0" xfId="6" applyFont="1" applyFill="1" applyBorder="1" applyAlignment="1" applyProtection="1">
      <alignment horizontal="center"/>
    </xf>
    <xf numFmtId="0" fontId="6" fillId="0" borderId="0" xfId="6" applyFont="1" applyFill="1" applyBorder="1" applyAlignment="1" applyProtection="1">
      <alignment horizontal="left"/>
    </xf>
    <xf numFmtId="0" fontId="8" fillId="0" borderId="0" xfId="0" applyFont="1" applyFill="1" applyBorder="1" applyAlignment="1" applyProtection="1">
      <alignment horizontal="center" vertical="center"/>
    </xf>
    <xf numFmtId="0" fontId="7" fillId="0" borderId="0" xfId="6" applyFont="1" applyFill="1" applyBorder="1" applyAlignment="1" applyProtection="1">
      <alignment horizontal="left"/>
    </xf>
    <xf numFmtId="0" fontId="3" fillId="0" borderId="0" xfId="6" applyFont="1" applyFill="1" applyBorder="1" applyAlignment="1" applyProtection="1"/>
    <xf numFmtId="0" fontId="4" fillId="0" borderId="0" xfId="6" applyFont="1" applyFill="1" applyBorder="1" applyAlignment="1" applyProtection="1"/>
    <xf numFmtId="14" fontId="3" fillId="0" borderId="0" xfId="6" applyNumberFormat="1" applyFont="1" applyFill="1" applyBorder="1" applyAlignment="1" applyProtection="1">
      <alignment horizontal="center"/>
    </xf>
    <xf numFmtId="0" fontId="8" fillId="0" borderId="9" xfId="0" applyFont="1" applyBorder="1" applyAlignment="1" applyProtection="1">
      <alignment horizontal="center" vertical="center"/>
    </xf>
    <xf numFmtId="0" fontId="8" fillId="0" borderId="16" xfId="0" applyFont="1" applyBorder="1" applyAlignment="1" applyProtection="1">
      <alignment horizontal="centerContinuous" vertical="center"/>
    </xf>
    <xf numFmtId="0" fontId="8" fillId="0" borderId="3" xfId="0" applyFont="1" applyBorder="1" applyAlignment="1" applyProtection="1">
      <alignment horizontal="centerContinuous" vertical="center"/>
    </xf>
    <xf numFmtId="49" fontId="8" fillId="2" borderId="0" xfId="6" applyNumberFormat="1" applyFont="1" applyFill="1" applyBorder="1" applyAlignment="1" applyProtection="1">
      <alignment horizontal="center" vertical="center"/>
    </xf>
    <xf numFmtId="0" fontId="35" fillId="4" borderId="1" xfId="5" applyFont="1" applyFill="1" applyBorder="1" applyAlignment="1" applyProtection="1">
      <alignment horizontal="left" vertical="center"/>
      <protection locked="0"/>
    </xf>
    <xf numFmtId="0" fontId="17" fillId="2" borderId="0" xfId="5" applyFont="1" applyFill="1" applyBorder="1" applyAlignment="1" applyProtection="1">
      <alignment horizontal="left" vertical="center"/>
    </xf>
    <xf numFmtId="0" fontId="27" fillId="0" borderId="0" xfId="6" applyFont="1" applyFill="1" applyAlignment="1" applyProtection="1">
      <alignment horizontal="center" vertical="center"/>
    </xf>
    <xf numFmtId="0" fontId="8"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5" borderId="0" xfId="0" applyFont="1" applyFill="1" applyBorder="1" applyAlignment="1" applyProtection="1">
      <alignment vertical="center"/>
    </xf>
    <xf numFmtId="16" fontId="2" fillId="0" borderId="0" xfId="0" applyNumberFormat="1" applyFont="1" applyBorder="1" applyAlignment="1" applyProtection="1">
      <alignment horizontal="center"/>
    </xf>
    <xf numFmtId="0" fontId="38" fillId="0" borderId="0" xfId="0" applyFont="1" applyBorder="1" applyAlignment="1" applyProtection="1">
      <alignment horizontal="center"/>
    </xf>
    <xf numFmtId="49" fontId="2" fillId="0" borderId="0" xfId="0" applyNumberFormat="1" applyFont="1" applyFill="1" applyBorder="1" applyAlignment="1" applyProtection="1">
      <alignment vertical="center"/>
    </xf>
    <xf numFmtId="0" fontId="35" fillId="0" borderId="0" xfId="5"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xf>
    <xf numFmtId="49" fontId="8" fillId="0" borderId="0" xfId="0" applyNumberFormat="1" applyFont="1" applyFill="1" applyAlignment="1" applyProtection="1">
      <alignment vertical="center"/>
    </xf>
    <xf numFmtId="1" fontId="8" fillId="0" borderId="0" xfId="0" applyNumberFormat="1" applyFont="1" applyFill="1" applyBorder="1" applyAlignment="1" applyProtection="1">
      <alignment vertical="center"/>
    </xf>
    <xf numFmtId="49" fontId="8" fillId="5" borderId="0" xfId="6" applyNumberFormat="1"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0" borderId="0" xfId="0" applyFont="1" applyAlignment="1" applyProtection="1">
      <alignment vertical="center"/>
    </xf>
    <xf numFmtId="0" fontId="26" fillId="2" borderId="0" xfId="5" applyFont="1" applyFill="1" applyAlignment="1" applyProtection="1">
      <alignment vertical="center"/>
    </xf>
    <xf numFmtId="0" fontId="8" fillId="0" borderId="0" xfId="0" applyFont="1" applyAlignment="1" applyProtection="1">
      <alignment horizontal="left" vertical="center"/>
    </xf>
    <xf numFmtId="0" fontId="2" fillId="0" borderId="20" xfId="0" applyFont="1" applyBorder="1" applyAlignment="1" applyProtection="1">
      <alignment horizontal="center" vertical="center"/>
    </xf>
    <xf numFmtId="0" fontId="41" fillId="0" borderId="0" xfId="0" applyFont="1" applyAlignment="1" applyProtection="1">
      <alignment horizontal="center"/>
    </xf>
    <xf numFmtId="0" fontId="8" fillId="0" borderId="0" xfId="0" applyFont="1" applyAlignment="1" applyProtection="1">
      <alignment vertical="center"/>
    </xf>
    <xf numFmtId="0" fontId="8" fillId="2" borderId="0" xfId="0" applyFont="1" applyFill="1" applyBorder="1" applyAlignment="1" applyProtection="1">
      <alignment horizontal="left" vertical="center"/>
    </xf>
    <xf numFmtId="0" fontId="0" fillId="0" borderId="1" xfId="0" applyBorder="1" applyAlignment="1">
      <alignment vertical="center" shrinkToFit="1"/>
    </xf>
    <xf numFmtId="0" fontId="36" fillId="0" borderId="1" xfId="0" applyFont="1" applyBorder="1" applyAlignment="1" applyProtection="1">
      <alignment horizontal="left" vertical="center" shrinkToFit="1"/>
    </xf>
    <xf numFmtId="0" fontId="2" fillId="2" borderId="5" xfId="0" applyFont="1" applyFill="1" applyBorder="1" applyAlignment="1" applyProtection="1">
      <alignment vertical="center"/>
    </xf>
    <xf numFmtId="0" fontId="8" fillId="0" borderId="5" xfId="0" applyFont="1" applyBorder="1" applyAlignment="1" applyProtection="1">
      <alignment horizontal="center" vertical="center"/>
    </xf>
    <xf numFmtId="0" fontId="2" fillId="0" borderId="6" xfId="0" applyFont="1" applyFill="1" applyBorder="1" applyAlignment="1" applyProtection="1">
      <alignment vertical="center"/>
    </xf>
    <xf numFmtId="0" fontId="24" fillId="0" borderId="0" xfId="0" applyFont="1" applyFill="1" applyBorder="1" applyAlignment="1" applyProtection="1">
      <alignment vertical="center"/>
    </xf>
    <xf numFmtId="0" fontId="2" fillId="0" borderId="6" xfId="0" applyFont="1" applyFill="1" applyBorder="1" applyAlignment="1" applyProtection="1">
      <alignment vertical="center" wrapText="1"/>
    </xf>
    <xf numFmtId="0" fontId="2" fillId="2" borderId="1" xfId="0" applyFont="1" applyFill="1" applyBorder="1" applyAlignment="1" applyProtection="1">
      <alignment vertical="center"/>
    </xf>
    <xf numFmtId="0" fontId="2" fillId="2" borderId="8" xfId="0" applyFont="1" applyFill="1" applyBorder="1" applyAlignment="1">
      <alignment wrapText="1"/>
    </xf>
    <xf numFmtId="0" fontId="8" fillId="0" borderId="30" xfId="0" applyFont="1" applyBorder="1" applyAlignment="1" applyProtection="1">
      <alignment horizontal="centerContinuous" vertical="center"/>
    </xf>
    <xf numFmtId="0" fontId="8" fillId="0" borderId="5" xfId="0" applyFont="1" applyBorder="1" applyAlignment="1" applyProtection="1">
      <alignment horizontal="centerContinuous" vertical="center"/>
    </xf>
    <xf numFmtId="0" fontId="8" fillId="0" borderId="31" xfId="0" applyFont="1" applyBorder="1" applyAlignment="1" applyProtection="1">
      <alignment horizontal="center" vertical="center"/>
    </xf>
    <xf numFmtId="49" fontId="8" fillId="0" borderId="18" xfId="0" applyNumberFormat="1" applyFont="1" applyBorder="1" applyAlignment="1" applyProtection="1">
      <alignment horizontal="right" vertical="center"/>
    </xf>
    <xf numFmtId="49" fontId="8" fillId="0" borderId="19" xfId="0" applyNumberFormat="1" applyFont="1" applyBorder="1" applyAlignment="1" applyProtection="1">
      <alignment horizontal="left" vertical="center"/>
    </xf>
    <xf numFmtId="49" fontId="35" fillId="4" borderId="9" xfId="0" applyNumberFormat="1" applyFont="1" applyFill="1" applyBorder="1" applyAlignment="1" applyProtection="1">
      <alignment horizontal="center" vertical="center"/>
    </xf>
    <xf numFmtId="0" fontId="24" fillId="2" borderId="32" xfId="0" applyFont="1" applyFill="1" applyBorder="1" applyAlignment="1" applyProtection="1">
      <alignment horizontal="center" vertical="center" textRotation="90" wrapText="1"/>
    </xf>
    <xf numFmtId="0" fontId="29" fillId="2" borderId="32" xfId="0" applyFont="1" applyFill="1" applyBorder="1" applyAlignment="1" applyProtection="1">
      <alignment horizontal="center" vertical="center" textRotation="90" wrapText="1"/>
    </xf>
    <xf numFmtId="0" fontId="35" fillId="4" borderId="9" xfId="0" applyNumberFormat="1" applyFont="1" applyFill="1" applyBorder="1" applyAlignment="1" applyProtection="1">
      <alignment horizontal="center" vertical="center"/>
      <protection locked="0"/>
    </xf>
    <xf numFmtId="0" fontId="35" fillId="4" borderId="18"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vertical="center"/>
    </xf>
    <xf numFmtId="0" fontId="2" fillId="3" borderId="0" xfId="0" applyFont="1" applyFill="1" applyAlignment="1" applyProtection="1">
      <alignment wrapText="1"/>
    </xf>
    <xf numFmtId="0" fontId="2" fillId="0" borderId="0" xfId="0" applyFont="1" applyProtection="1"/>
    <xf numFmtId="0" fontId="2" fillId="0" borderId="0" xfId="0" applyFont="1" applyFill="1" applyAlignment="1" applyProtection="1">
      <alignment vertical="center"/>
    </xf>
    <xf numFmtId="0" fontId="2" fillId="0" borderId="0" xfId="0" applyFont="1" applyBorder="1" applyAlignment="1" applyProtection="1">
      <alignment vertical="center"/>
    </xf>
    <xf numFmtId="0" fontId="8" fillId="2" borderId="0" xfId="6" applyFont="1" applyFill="1" applyBorder="1" applyAlignment="1" applyProtection="1">
      <alignment horizontal="left" vertical="center"/>
    </xf>
    <xf numFmtId="0" fontId="2" fillId="2" borderId="0" xfId="6" applyFont="1" applyFill="1" applyBorder="1" applyAlignment="1" applyProtection="1">
      <alignment vertical="center"/>
    </xf>
    <xf numFmtId="0" fontId="2" fillId="2" borderId="0" xfId="6" applyFont="1" applyFill="1" applyBorder="1" applyAlignment="1" applyProtection="1">
      <alignment horizontal="left" vertical="center"/>
    </xf>
    <xf numFmtId="0" fontId="2" fillId="0" borderId="0" xfId="6" applyFont="1" applyAlignment="1" applyProtection="1">
      <alignment vertical="center"/>
    </xf>
    <xf numFmtId="0" fontId="2" fillId="0" borderId="0" xfId="0" applyFont="1" applyAlignment="1" applyProtection="1">
      <alignment vertical="center"/>
    </xf>
    <xf numFmtId="0" fontId="3" fillId="2" borderId="0" xfId="6"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2" borderId="0" xfId="6" applyFont="1" applyFill="1" applyBorder="1" applyAlignment="1" applyProtection="1">
      <alignment vertical="center"/>
    </xf>
    <xf numFmtId="0" fontId="8" fillId="2" borderId="0" xfId="0" applyFont="1" applyFill="1" applyAlignment="1" applyProtection="1">
      <alignment vertical="center"/>
    </xf>
    <xf numFmtId="166" fontId="3" fillId="2"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0" fillId="0" borderId="1" xfId="0" applyBorder="1" applyAlignment="1">
      <alignment vertical="center" shrinkToFit="1"/>
    </xf>
    <xf numFmtId="0" fontId="8" fillId="0" borderId="4" xfId="0" applyFont="1" applyBorder="1" applyAlignment="1" applyProtection="1">
      <alignment horizontal="centerContinuous" vertical="center"/>
    </xf>
    <xf numFmtId="49" fontId="8" fillId="0" borderId="5" xfId="0" applyNumberFormat="1" applyFont="1" applyFill="1" applyBorder="1" applyAlignment="1" applyProtection="1">
      <alignment vertical="center"/>
    </xf>
    <xf numFmtId="49" fontId="8" fillId="0" borderId="18" xfId="0" applyNumberFormat="1" applyFont="1" applyFill="1" applyBorder="1" applyAlignment="1" applyProtection="1">
      <alignment vertical="center"/>
    </xf>
    <xf numFmtId="0" fontId="2" fillId="2" borderId="9" xfId="0" applyFont="1" applyFill="1" applyBorder="1" applyAlignment="1" applyProtection="1">
      <alignment horizontal="center" vertical="center"/>
      <protection locked="0"/>
    </xf>
    <xf numFmtId="0" fontId="16" fillId="0" borderId="0" xfId="0" applyFont="1" applyAlignment="1">
      <alignment horizontal="left"/>
    </xf>
    <xf numFmtId="0" fontId="36" fillId="0" borderId="1" xfId="0" applyFont="1" applyBorder="1" applyAlignment="1" applyProtection="1">
      <alignment vertical="center"/>
    </xf>
    <xf numFmtId="0" fontId="8" fillId="0" borderId="23" xfId="0" applyFont="1" applyBorder="1" applyAlignment="1" applyProtection="1">
      <alignment horizontal="centerContinuous" vertical="center"/>
    </xf>
    <xf numFmtId="0" fontId="8" fillId="0" borderId="24" xfId="0" applyFont="1" applyBorder="1" applyAlignment="1" applyProtection="1">
      <alignment horizontal="centerContinuous" vertical="center"/>
    </xf>
    <xf numFmtId="0" fontId="8" fillId="0" borderId="29" xfId="0" applyFont="1" applyBorder="1" applyAlignment="1" applyProtection="1">
      <alignment horizontal="centerContinuous" vertical="center"/>
    </xf>
    <xf numFmtId="49" fontId="8" fillId="0" borderId="0" xfId="6" applyNumberFormat="1" applyFont="1" applyFill="1" applyBorder="1" applyAlignment="1" applyProtection="1">
      <alignment horizontal="left" vertical="top"/>
    </xf>
    <xf numFmtId="0" fontId="2" fillId="0" borderId="0" xfId="0" applyFont="1" applyFill="1" applyBorder="1" applyProtection="1"/>
    <xf numFmtId="3" fontId="1" fillId="0" borderId="0" xfId="0" applyNumberFormat="1" applyFont="1" applyFill="1" applyBorder="1" applyAlignment="1" applyProtection="1">
      <alignment vertical="center"/>
    </xf>
    <xf numFmtId="3" fontId="1" fillId="0" borderId="0" xfId="0" applyNumberFormat="1" applyFont="1" applyFill="1" applyAlignment="1" applyProtection="1">
      <alignment vertical="center"/>
    </xf>
    <xf numFmtId="0" fontId="45" fillId="0" borderId="3" xfId="0" applyFont="1" applyFill="1" applyBorder="1" applyAlignment="1" applyProtection="1">
      <alignment horizontal="left" vertical="center" shrinkToFit="1"/>
    </xf>
    <xf numFmtId="0" fontId="45" fillId="0" borderId="0" xfId="0" applyFont="1" applyFill="1" applyBorder="1" applyAlignment="1" applyProtection="1">
      <alignment horizontal="left" vertical="center" shrinkToFit="1"/>
    </xf>
    <xf numFmtId="0" fontId="8" fillId="0" borderId="0" xfId="0" applyFont="1" applyAlignment="1" applyProtection="1">
      <alignment vertical="top" wrapText="1"/>
    </xf>
    <xf numFmtId="0" fontId="8" fillId="0" borderId="0" xfId="0" applyFont="1" applyAlignment="1" applyProtection="1">
      <alignment vertical="center" wrapText="1"/>
    </xf>
    <xf numFmtId="0" fontId="2" fillId="0" borderId="0" xfId="0" applyFont="1" applyProtection="1"/>
    <xf numFmtId="0" fontId="2" fillId="0" borderId="0" xfId="0" applyFont="1" applyFill="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Alignment="1" applyProtection="1">
      <alignment vertical="center"/>
    </xf>
    <xf numFmtId="0" fontId="8" fillId="2" borderId="0" xfId="0" applyFont="1" applyFill="1" applyAlignment="1" applyProtection="1">
      <alignment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35" fillId="0" borderId="0" xfId="0" applyFont="1" applyFill="1" applyBorder="1" applyAlignment="1" applyProtection="1">
      <alignment horizontal="left" vertical="center" shrinkToFit="1"/>
    </xf>
    <xf numFmtId="0" fontId="8" fillId="2" borderId="0" xfId="0" applyFont="1" applyFill="1" applyBorder="1" applyAlignment="1" applyProtection="1">
      <alignment horizontal="right" vertical="center"/>
    </xf>
    <xf numFmtId="49" fontId="8" fillId="2" borderId="0" xfId="0" applyNumberFormat="1"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2" fillId="0" borderId="0" xfId="5" applyFont="1" applyBorder="1" applyAlignment="1" applyProtection="1">
      <alignment horizontal="right" vertical="center"/>
    </xf>
    <xf numFmtId="0" fontId="2" fillId="0" borderId="0" xfId="0" applyFont="1" applyProtection="1"/>
    <xf numFmtId="0" fontId="2" fillId="0" borderId="0" xfId="0" applyFont="1" applyAlignment="1" applyProtection="1">
      <alignment vertical="top" wrapText="1"/>
    </xf>
    <xf numFmtId="0" fontId="2" fillId="0" borderId="0" xfId="0" applyFont="1" applyAlignment="1" applyProtection="1">
      <alignment vertical="top"/>
    </xf>
    <xf numFmtId="0" fontId="2" fillId="0" borderId="0" xfId="0" applyFont="1" applyFill="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2" fillId="0" borderId="0" xfId="0" applyFont="1" applyBorder="1" applyAlignment="1" applyProtection="1">
      <alignment vertical="center"/>
    </xf>
    <xf numFmtId="0" fontId="2" fillId="2" borderId="0" xfId="6" applyFont="1" applyFill="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1" fontId="2"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2" borderId="0" xfId="0" applyFont="1" applyFill="1" applyAlignment="1" applyProtection="1">
      <alignment vertical="center"/>
    </xf>
    <xf numFmtId="0" fontId="8" fillId="2" borderId="0" xfId="0" applyFont="1" applyFill="1" applyBorder="1" applyAlignment="1" applyProtection="1">
      <alignment horizontal="left" vertical="center"/>
    </xf>
    <xf numFmtId="0" fontId="8" fillId="2" borderId="0" xfId="6" applyFont="1" applyFill="1" applyBorder="1" applyAlignment="1" applyProtection="1">
      <alignment horizontal="center" vertical="center"/>
    </xf>
    <xf numFmtId="0" fontId="2" fillId="2" borderId="0" xfId="6" applyFont="1" applyFill="1" applyBorder="1" applyAlignment="1" applyProtection="1">
      <alignmen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vertical="center" wrapText="1"/>
    </xf>
    <xf numFmtId="0" fontId="31" fillId="0" borderId="0" xfId="0" applyFont="1" applyFill="1" applyBorder="1" applyAlignment="1" applyProtection="1">
      <alignment horizontal="center" vertical="center"/>
    </xf>
    <xf numFmtId="49" fontId="8" fillId="0" borderId="0" xfId="6" applyNumberFormat="1" applyFont="1" applyFill="1" applyAlignment="1" applyProtection="1">
      <alignment horizontal="left" vertical="center"/>
    </xf>
    <xf numFmtId="0" fontId="2" fillId="2" borderId="0" xfId="0" applyFont="1" applyFill="1" applyBorder="1" applyAlignment="1" applyProtection="1">
      <alignment horizontal="left" vertical="center" wrapText="1"/>
    </xf>
    <xf numFmtId="0" fontId="2" fillId="0" borderId="0" xfId="6" applyFont="1" applyAlignment="1" applyProtection="1">
      <alignment vertical="center"/>
    </xf>
    <xf numFmtId="0" fontId="2" fillId="0" borderId="0" xfId="6" applyFont="1" applyAlignment="1" applyProtection="1">
      <alignment vertical="center"/>
    </xf>
    <xf numFmtId="0" fontId="2" fillId="0" borderId="0" xfId="4" applyFont="1" applyAlignment="1" applyProtection="1">
      <alignment vertical="center"/>
    </xf>
    <xf numFmtId="0" fontId="2" fillId="2" borderId="0" xfId="4" applyFont="1" applyFill="1" applyAlignment="1" applyProtection="1">
      <alignment vertical="center"/>
    </xf>
    <xf numFmtId="0" fontId="2" fillId="2" borderId="0" xfId="6" applyFont="1" applyFill="1" applyBorder="1" applyAlignment="1" applyProtection="1">
      <alignment vertical="center"/>
    </xf>
    <xf numFmtId="0" fontId="2" fillId="0" borderId="0" xfId="6" applyFont="1" applyAlignment="1" applyProtection="1">
      <alignment vertical="center"/>
    </xf>
    <xf numFmtId="49" fontId="2" fillId="0" borderId="0" xfId="6" applyNumberFormat="1" applyFont="1" applyFill="1" applyAlignment="1" applyProtection="1">
      <alignment vertical="center"/>
    </xf>
    <xf numFmtId="49" fontId="8" fillId="2" borderId="0" xfId="6" applyNumberFormat="1" applyFont="1" applyFill="1" applyBorder="1" applyAlignment="1" applyProtection="1">
      <alignment horizontal="left" vertical="center"/>
    </xf>
    <xf numFmtId="0" fontId="35" fillId="4" borderId="9" xfId="4" applyFont="1" applyFill="1" applyBorder="1" applyAlignment="1" applyProtection="1">
      <alignment horizontal="center" vertical="center"/>
      <protection locked="0"/>
    </xf>
    <xf numFmtId="49" fontId="2" fillId="5" borderId="0" xfId="6" applyNumberFormat="1" applyFont="1" applyFill="1" applyAlignment="1" applyProtection="1">
      <alignment vertical="center"/>
    </xf>
    <xf numFmtId="0" fontId="35" fillId="6" borderId="9" xfId="4" applyFont="1" applyFill="1" applyBorder="1" applyAlignment="1" applyProtection="1">
      <alignment horizontal="center" vertical="center"/>
      <protection locked="0"/>
    </xf>
    <xf numFmtId="0" fontId="2" fillId="0" borderId="0" xfId="0" applyFont="1" applyAlignment="1" applyProtection="1">
      <alignment vertical="center"/>
    </xf>
    <xf numFmtId="0" fontId="2" fillId="2" borderId="0" xfId="0" applyFont="1" applyFill="1" applyBorder="1" applyAlignment="1" applyProtection="1">
      <alignment vertical="center"/>
    </xf>
    <xf numFmtId="1" fontId="4" fillId="0" borderId="0" xfId="0" applyNumberFormat="1" applyFont="1" applyAlignment="1">
      <alignment vertical="center"/>
    </xf>
    <xf numFmtId="1" fontId="4" fillId="0" borderId="0" xfId="0" applyNumberFormat="1" applyFont="1" applyAlignment="1">
      <alignment vertical="top"/>
    </xf>
    <xf numFmtId="0" fontId="0" fillId="0" borderId="0" xfId="0"/>
    <xf numFmtId="0" fontId="2" fillId="0" borderId="0" xfId="0" applyFont="1" applyAlignment="1">
      <alignment vertical="center"/>
    </xf>
    <xf numFmtId="49" fontId="2" fillId="0" borderId="0" xfId="6" applyNumberFormat="1" applyFont="1" applyAlignment="1">
      <alignment vertical="center"/>
    </xf>
    <xf numFmtId="0" fontId="0" fillId="0" borderId="0" xfId="0"/>
    <xf numFmtId="0" fontId="4"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6" applyFont="1" applyFill="1" applyAlignment="1" applyProtection="1">
      <alignment vertical="center"/>
    </xf>
    <xf numFmtId="0" fontId="2" fillId="0" borderId="0" xfId="6" applyFont="1" applyFill="1" applyBorder="1" applyAlignment="1" applyProtection="1">
      <alignment vertical="center"/>
    </xf>
    <xf numFmtId="0" fontId="8" fillId="0" borderId="0" xfId="6" applyFont="1" applyFill="1" applyBorder="1" applyAlignment="1" applyProtection="1">
      <alignment vertical="center"/>
    </xf>
    <xf numFmtId="0" fontId="1" fillId="0" borderId="0" xfId="0" applyFont="1" applyFill="1" applyAlignment="1" applyProtection="1">
      <alignment vertical="center"/>
    </xf>
    <xf numFmtId="49" fontId="8" fillId="0" borderId="0" xfId="6" applyNumberFormat="1" applyFont="1" applyFill="1" applyBorder="1" applyAlignment="1" applyProtection="1">
      <alignment horizontal="left" vertical="center"/>
    </xf>
    <xf numFmtId="49" fontId="2"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horizontal="left" vertical="center"/>
    </xf>
    <xf numFmtId="0" fontId="8" fillId="0" borderId="0" xfId="6" applyFont="1" applyFill="1" applyBorder="1" applyAlignment="1" applyProtection="1">
      <alignment horizontal="center"/>
    </xf>
    <xf numFmtId="0" fontId="8" fillId="0" borderId="0" xfId="6" applyFont="1" applyFill="1" applyBorder="1" applyAlignment="1" applyProtection="1">
      <alignment horizontal="left"/>
    </xf>
    <xf numFmtId="0" fontId="17" fillId="0" borderId="0" xfId="0"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8" fillId="0" borderId="0" xfId="6"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shrinkToFit="1"/>
    </xf>
    <xf numFmtId="0" fontId="2" fillId="0" borderId="0" xfId="0" applyFont="1" applyFill="1" applyProtection="1"/>
    <xf numFmtId="1" fontId="8" fillId="0" borderId="0" xfId="6" applyNumberFormat="1" applyFont="1" applyFill="1" applyBorder="1" applyAlignment="1" applyProtection="1">
      <alignment horizontal="left" vertical="center"/>
    </xf>
    <xf numFmtId="0" fontId="2" fillId="0" borderId="0" xfId="6" applyNumberFormat="1" applyFont="1" applyFill="1" applyBorder="1" applyAlignment="1" applyProtection="1">
      <alignment vertical="center"/>
    </xf>
    <xf numFmtId="0" fontId="8" fillId="0" borderId="0" xfId="6" applyNumberFormat="1" applyFont="1" applyFill="1" applyBorder="1" applyAlignment="1" applyProtection="1">
      <alignment horizontal="center" vertical="center"/>
    </xf>
    <xf numFmtId="0" fontId="2" fillId="0" borderId="0" xfId="6" applyNumberFormat="1" applyFont="1" applyFill="1" applyBorder="1" applyAlignment="1" applyProtection="1">
      <alignment vertical="justify" wrapText="1"/>
    </xf>
    <xf numFmtId="49"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center" vertical="center"/>
    </xf>
    <xf numFmtId="0" fontId="2" fillId="0" borderId="0" xfId="0" applyNumberFormat="1" applyFont="1" applyFill="1"/>
    <xf numFmtId="0" fontId="8" fillId="0" borderId="0" xfId="0" applyNumberFormat="1" applyFont="1" applyFill="1" applyBorder="1" applyAlignment="1" applyProtection="1">
      <alignment vertical="center"/>
    </xf>
    <xf numFmtId="0" fontId="2" fillId="0" borderId="0" xfId="0" applyNumberFormat="1" applyFont="1" applyFill="1" applyProtection="1"/>
    <xf numFmtId="0" fontId="2" fillId="0" borderId="0" xfId="6" applyNumberFormat="1" applyFont="1" applyFill="1" applyAlignment="1" applyProtection="1">
      <alignment vertical="center"/>
    </xf>
    <xf numFmtId="0" fontId="2" fillId="0" borderId="0" xfId="0" applyNumberFormat="1" applyFont="1" applyFill="1" applyAlignment="1" applyProtection="1">
      <alignment vertical="center"/>
    </xf>
    <xf numFmtId="0" fontId="36" fillId="0" borderId="0" xfId="0" applyNumberFormat="1" applyFont="1" applyFill="1" applyBorder="1" applyAlignment="1" applyProtection="1">
      <alignment vertical="center"/>
    </xf>
    <xf numFmtId="0" fontId="3" fillId="0" borderId="0" xfId="6" applyNumberFormat="1" applyFont="1" applyFill="1" applyBorder="1" applyAlignment="1" applyProtection="1">
      <alignment horizontal="left" vertical="center"/>
    </xf>
    <xf numFmtId="0" fontId="1" fillId="0" borderId="0" xfId="0" applyNumberFormat="1" applyFont="1" applyFill="1" applyAlignment="1" applyProtection="1">
      <alignment vertical="center"/>
    </xf>
    <xf numFmtId="0" fontId="8" fillId="0" borderId="0" xfId="6" applyNumberFormat="1" applyFont="1" applyFill="1" applyBorder="1" applyAlignment="1" applyProtection="1">
      <alignment horizontal="left" vertical="center"/>
    </xf>
    <xf numFmtId="0" fontId="8" fillId="0" borderId="0" xfId="6" applyFont="1" applyFill="1" applyBorder="1" applyAlignment="1" applyProtection="1">
      <alignment horizontal="left" vertical="center"/>
    </xf>
    <xf numFmtId="0" fontId="8" fillId="0" borderId="3" xfId="6" applyFont="1" applyFill="1" applyBorder="1" applyAlignment="1" applyProtection="1">
      <alignment vertical="center"/>
    </xf>
    <xf numFmtId="0" fontId="2" fillId="0" borderId="3" xfId="6" applyFont="1" applyFill="1" applyBorder="1" applyAlignment="1" applyProtection="1">
      <alignment vertical="center"/>
    </xf>
    <xf numFmtId="0" fontId="8" fillId="0" borderId="3" xfId="6" applyFont="1" applyFill="1" applyBorder="1" applyAlignment="1" applyProtection="1">
      <alignment horizontal="left" vertical="center"/>
    </xf>
    <xf numFmtId="0" fontId="2" fillId="0" borderId="0" xfId="6" applyFont="1" applyFill="1" applyAlignment="1">
      <alignment vertical="top" wrapText="1"/>
    </xf>
    <xf numFmtId="0" fontId="2" fillId="0" borderId="0" xfId="6" applyNumberFormat="1" applyFont="1" applyFill="1" applyBorder="1" applyAlignment="1" applyProtection="1">
      <alignment horizontal="center" vertical="center"/>
    </xf>
    <xf numFmtId="0" fontId="2" fillId="0" borderId="0" xfId="6" applyFont="1" applyFill="1" applyAlignment="1" applyProtection="1">
      <alignment horizontal="center" vertical="center"/>
    </xf>
    <xf numFmtId="0" fontId="2" fillId="0" borderId="3" xfId="6" applyFont="1" applyFill="1" applyBorder="1" applyAlignment="1" applyProtection="1">
      <alignment horizontal="center" vertical="center"/>
    </xf>
    <xf numFmtId="0" fontId="2" fillId="0" borderId="0" xfId="6" applyNumberFormat="1" applyFont="1" applyFill="1" applyBorder="1" applyAlignment="1" applyProtection="1">
      <alignment vertical="justify" wrapText="1"/>
    </xf>
    <xf numFmtId="0" fontId="0" fillId="0" borderId="0" xfId="0" applyFill="1" applyAlignment="1"/>
    <xf numFmtId="49" fontId="35" fillId="0" borderId="9" xfId="0" applyNumberFormat="1" applyFont="1" applyFill="1" applyBorder="1" applyAlignment="1" applyProtection="1">
      <alignment horizontal="center" vertical="center"/>
    </xf>
    <xf numFmtId="49" fontId="35" fillId="0" borderId="17" xfId="0" applyNumberFormat="1" applyFont="1" applyFill="1" applyBorder="1" applyAlignment="1" applyProtection="1">
      <alignment horizontal="center" vertical="center" shrinkToFit="1"/>
    </xf>
    <xf numFmtId="1" fontId="35" fillId="0" borderId="17" xfId="0" applyNumberFormat="1" applyFont="1" applyFill="1" applyBorder="1" applyAlignment="1" applyProtection="1">
      <alignment horizontal="center" vertical="center" shrinkToFit="1"/>
    </xf>
    <xf numFmtId="1" fontId="35" fillId="0" borderId="17" xfId="0" applyNumberFormat="1" applyFont="1" applyFill="1" applyBorder="1" applyAlignment="1" applyProtection="1">
      <alignment horizontal="center" vertical="center" shrinkToFit="1"/>
    </xf>
    <xf numFmtId="0" fontId="2" fillId="0" borderId="0" xfId="0" applyFont="1" applyAlignment="1" applyProtection="1">
      <alignment vertical="center"/>
    </xf>
    <xf numFmtId="0" fontId="2" fillId="0" borderId="0" xfId="0" applyFont="1" applyBorder="1" applyAlignment="1" applyProtection="1">
      <alignment vertical="center"/>
    </xf>
    <xf numFmtId="0" fontId="2" fillId="2" borderId="0" xfId="6" applyFont="1" applyFill="1" applyBorder="1" applyAlignment="1" applyProtection="1">
      <alignment vertical="center"/>
    </xf>
    <xf numFmtId="0" fontId="2" fillId="0" borderId="0" xfId="0" applyFont="1" applyAlignment="1" applyProtection="1">
      <alignment vertical="center"/>
    </xf>
    <xf numFmtId="0" fontId="2" fillId="0" borderId="0" xfId="6" applyFont="1" applyAlignment="1" applyProtection="1">
      <alignment vertical="center"/>
    </xf>
    <xf numFmtId="0" fontId="2" fillId="0" borderId="0" xfId="4" applyFont="1" applyFill="1" applyAlignment="1" applyProtection="1">
      <alignment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0" borderId="0" xfId="0" applyNumberFormat="1" applyFont="1" applyFill="1" applyBorder="1" applyAlignment="1" applyProtection="1">
      <alignment vertical="center"/>
    </xf>
    <xf numFmtId="0" fontId="2" fillId="2" borderId="0" xfId="6" applyFont="1" applyFill="1" applyAlignment="1">
      <alignment vertical="top" wrapText="1"/>
    </xf>
    <xf numFmtId="0" fontId="1" fillId="0" borderId="0" xfId="4" applyAlignment="1" applyProtection="1">
      <alignment vertical="center"/>
    </xf>
    <xf numFmtId="0" fontId="39" fillId="0" borderId="0" xfId="6" applyFont="1" applyFill="1" applyBorder="1" applyAlignment="1" applyProtection="1">
      <alignment vertical="center" shrinkToFit="1"/>
    </xf>
    <xf numFmtId="0" fontId="39" fillId="0" borderId="0" xfId="4" applyFont="1" applyAlignment="1" applyProtection="1">
      <alignment vertical="center" shrinkToFit="1"/>
    </xf>
    <xf numFmtId="0" fontId="35" fillId="0" borderId="9" xfId="0" applyNumberFormat="1" applyFont="1" applyFill="1" applyBorder="1" applyAlignment="1" applyProtection="1">
      <alignment horizontal="center" vertical="center" shrinkToFit="1"/>
    </xf>
    <xf numFmtId="0" fontId="48" fillId="0" borderId="0" xfId="0" applyFont="1" applyAlignment="1">
      <alignment vertical="center" wrapText="1"/>
    </xf>
    <xf numFmtId="0" fontId="49" fillId="0" borderId="0" xfId="1" applyFont="1" applyAlignment="1" applyProtection="1">
      <alignment horizontal="center" vertical="center" wrapText="1"/>
    </xf>
    <xf numFmtId="0" fontId="2" fillId="2" borderId="5" xfId="6" applyFont="1" applyFill="1" applyBorder="1" applyAlignment="1" applyProtection="1">
      <alignment vertical="center"/>
    </xf>
    <xf numFmtId="0" fontId="2" fillId="0" borderId="0" xfId="6" applyFont="1" applyAlignment="1" applyProtection="1">
      <alignment vertical="center"/>
    </xf>
    <xf numFmtId="0" fontId="2" fillId="0" borderId="0" xfId="4" applyFont="1" applyFill="1" applyAlignment="1" applyProtection="1">
      <alignment vertical="center"/>
    </xf>
    <xf numFmtId="0" fontId="1" fillId="0" borderId="0" xfId="4" applyAlignment="1">
      <alignment vertical="center"/>
    </xf>
    <xf numFmtId="0" fontId="2" fillId="0" borderId="0" xfId="0" applyFont="1" applyAlignment="1" applyProtection="1">
      <alignment vertical="center"/>
    </xf>
    <xf numFmtId="0" fontId="8" fillId="0" borderId="0" xfId="0" applyFont="1" applyAlignment="1">
      <alignment vertical="center"/>
    </xf>
    <xf numFmtId="0" fontId="2" fillId="0" borderId="0" xfId="0" applyFont="1" applyAlignment="1" applyProtection="1">
      <alignment horizontal="center" vertical="center"/>
      <protection locked="0"/>
    </xf>
    <xf numFmtId="0" fontId="2" fillId="0" borderId="0" xfId="4" applyFont="1"/>
    <xf numFmtId="0" fontId="2" fillId="0" borderId="0" xfId="4" applyFont="1" applyAlignment="1">
      <alignment vertical="center"/>
    </xf>
    <xf numFmtId="0" fontId="8" fillId="0" borderId="0" xfId="4" applyFont="1" applyAlignment="1">
      <alignment vertical="center"/>
    </xf>
    <xf numFmtId="0" fontId="31" fillId="0" borderId="0" xfId="4" applyFont="1" applyAlignment="1">
      <alignment horizontal="center" vertical="center"/>
    </xf>
    <xf numFmtId="0" fontId="22" fillId="0" borderId="0" xfId="1" applyFill="1" applyAlignment="1" applyProtection="1">
      <alignment vertical="top"/>
    </xf>
    <xf numFmtId="0" fontId="4" fillId="0" borderId="0" xfId="4" applyFont="1" applyAlignment="1">
      <alignment vertical="top"/>
    </xf>
    <xf numFmtId="0" fontId="7" fillId="0" borderId="0" xfId="4" applyFont="1" applyAlignment="1">
      <alignment vertical="top"/>
    </xf>
    <xf numFmtId="0" fontId="47" fillId="0" borderId="0" xfId="4" applyFont="1" applyAlignment="1">
      <alignment horizontal="center" vertical="top"/>
    </xf>
    <xf numFmtId="49" fontId="8" fillId="0" borderId="0" xfId="6" applyNumberFormat="1" applyFont="1" applyAlignment="1">
      <alignment horizontal="left" vertical="center"/>
    </xf>
    <xf numFmtId="49" fontId="8" fillId="2" borderId="0" xfId="6" applyNumberFormat="1" applyFont="1" applyFill="1" applyAlignment="1">
      <alignment horizontal="center" vertical="center"/>
    </xf>
    <xf numFmtId="0" fontId="2" fillId="2" borderId="5" xfId="6" applyFont="1" applyFill="1" applyBorder="1" applyAlignment="1">
      <alignment horizontal="left" vertical="center"/>
    </xf>
    <xf numFmtId="0" fontId="2" fillId="2" borderId="0" xfId="6" applyFont="1" applyFill="1" applyAlignment="1">
      <alignment vertical="center"/>
    </xf>
    <xf numFmtId="0" fontId="2" fillId="0" borderId="0" xfId="6" applyFont="1" applyAlignment="1">
      <alignment vertical="center"/>
    </xf>
    <xf numFmtId="0" fontId="2" fillId="2" borderId="0" xfId="6" applyFont="1" applyFill="1" applyAlignment="1">
      <alignment horizontal="left" vertical="center"/>
    </xf>
    <xf numFmtId="0" fontId="8" fillId="2" borderId="0" xfId="6" applyFont="1" applyFill="1" applyAlignment="1">
      <alignment horizontal="center" vertical="center"/>
    </xf>
    <xf numFmtId="0" fontId="2" fillId="0" borderId="0" xfId="6" applyFont="1" applyAlignment="1">
      <alignment horizontal="left" vertical="center"/>
    </xf>
    <xf numFmtId="1"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pplyProtection="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0" fillId="0" borderId="0" xfId="0" applyFont="1" applyAlignment="1">
      <alignment vertical="center" wrapText="1"/>
    </xf>
    <xf numFmtId="0" fontId="51" fillId="0" borderId="0" xfId="0" applyFont="1" applyAlignment="1">
      <alignment horizontal="left" vertical="center" wrapText="1"/>
    </xf>
    <xf numFmtId="0" fontId="22" fillId="0" borderId="0" xfId="1" applyAlignment="1" applyProtection="1">
      <alignment horizontal="center" vertical="center" wrapText="1"/>
    </xf>
    <xf numFmtId="0" fontId="16" fillId="0" borderId="0" xfId="0" applyFont="1"/>
    <xf numFmtId="0" fontId="53" fillId="0" borderId="0" xfId="0" applyFont="1"/>
    <xf numFmtId="0" fontId="2" fillId="0" borderId="0" xfId="0" applyFont="1" applyAlignment="1" applyProtection="1">
      <alignment horizontal="center" vertical="center"/>
    </xf>
    <xf numFmtId="0" fontId="2" fillId="0" borderId="3"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Protection="1"/>
    <xf numFmtId="0" fontId="25" fillId="0" borderId="0" xfId="0" applyFont="1" applyFill="1" applyBorder="1" applyAlignment="1" applyProtection="1"/>
    <xf numFmtId="0" fontId="25" fillId="0" borderId="0" xfId="0" applyFont="1" applyAlignment="1" applyProtection="1"/>
    <xf numFmtId="0" fontId="2" fillId="0" borderId="0" xfId="0" applyFont="1" applyAlignment="1" applyProtection="1">
      <alignment vertical="justify"/>
    </xf>
    <xf numFmtId="0" fontId="2" fillId="0" borderId="0" xfId="0" applyFont="1" applyAlignment="1" applyProtection="1">
      <alignment vertical="justify" wrapText="1"/>
    </xf>
    <xf numFmtId="0" fontId="8" fillId="0" borderId="0" xfId="0" applyFont="1" applyAlignment="1" applyProtection="1">
      <alignment horizontal="left" wrapText="1"/>
    </xf>
    <xf numFmtId="0" fontId="2" fillId="6" borderId="0" xfId="4" applyFont="1" applyFill="1" applyAlignment="1" applyProtection="1">
      <alignment horizontal="center" vertical="center" shrinkToFit="1"/>
      <protection locked="0"/>
    </xf>
    <xf numFmtId="0" fontId="2" fillId="0" borderId="0" xfId="0" applyFont="1" applyBorder="1" applyAlignment="1" applyProtection="1">
      <alignment vertical="center"/>
    </xf>
    <xf numFmtId="0" fontId="2" fillId="0" borderId="6" xfId="0" applyFont="1" applyBorder="1" applyAlignment="1" applyProtection="1">
      <alignment vertical="center"/>
    </xf>
    <xf numFmtId="0" fontId="8" fillId="2" borderId="0" xfId="6" applyFont="1" applyFill="1" applyBorder="1" applyAlignment="1" applyProtection="1">
      <alignment horizontal="left" vertical="center"/>
    </xf>
    <xf numFmtId="0" fontId="2" fillId="2" borderId="5" xfId="6" applyFont="1" applyFill="1" applyBorder="1" applyAlignment="1" applyProtection="1">
      <alignment vertical="center"/>
    </xf>
    <xf numFmtId="0" fontId="2" fillId="2" borderId="0" xfId="6" applyFont="1" applyFill="1" applyBorder="1" applyAlignment="1" applyProtection="1">
      <alignment vertical="center"/>
    </xf>
    <xf numFmtId="0" fontId="7" fillId="0" borderId="0" xfId="6" applyFont="1" applyFill="1" applyBorder="1" applyAlignment="1" applyProtection="1">
      <alignment horizontal="center" vertical="center"/>
    </xf>
    <xf numFmtId="0" fontId="0" fillId="0" borderId="0" xfId="0" applyBorder="1" applyAlignment="1">
      <alignment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9" xfId="6" applyFont="1" applyFill="1" applyBorder="1" applyAlignment="1" applyProtection="1">
      <alignment horizontal="center" vertical="center" wrapText="1"/>
    </xf>
    <xf numFmtId="0" fontId="1" fillId="0" borderId="9" xfId="0" applyFont="1" applyFill="1" applyBorder="1" applyAlignment="1">
      <alignment horizontal="center" vertical="center"/>
    </xf>
    <xf numFmtId="0" fontId="16" fillId="0" borderId="9" xfId="6" applyFont="1" applyFill="1" applyBorder="1" applyAlignment="1" applyProtection="1">
      <alignment horizontal="center" vertical="center"/>
    </xf>
    <xf numFmtId="0" fontId="2" fillId="6" borderId="18"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6" borderId="20" xfId="0" applyFont="1" applyFill="1" applyBorder="1" applyAlignment="1" applyProtection="1">
      <alignment horizontal="center" vertical="center"/>
      <protection locked="0"/>
    </xf>
    <xf numFmtId="0" fontId="2" fillId="6" borderId="18" xfId="4" applyFont="1" applyFill="1" applyBorder="1" applyAlignment="1" applyProtection="1">
      <alignment horizontal="center" vertical="center"/>
      <protection locked="0"/>
    </xf>
    <xf numFmtId="0" fontId="2" fillId="6" borderId="19" xfId="4" applyFont="1" applyFill="1" applyBorder="1" applyAlignment="1" applyProtection="1">
      <alignment horizontal="center" vertical="center"/>
      <protection locked="0"/>
    </xf>
    <xf numFmtId="0" fontId="2" fillId="6" borderId="20" xfId="4" applyFont="1" applyFill="1" applyBorder="1" applyAlignment="1" applyProtection="1">
      <alignment horizontal="center" vertical="center"/>
      <protection locked="0"/>
    </xf>
    <xf numFmtId="0" fontId="8" fillId="0" borderId="0" xfId="0" applyFont="1" applyAlignment="1">
      <alignment horizontal="left" vertical="top" wrapText="1"/>
    </xf>
    <xf numFmtId="0" fontId="8" fillId="2" borderId="0" xfId="6" applyFont="1" applyFill="1" applyAlignment="1">
      <alignment horizontal="center" vertical="center"/>
    </xf>
    <xf numFmtId="0" fontId="8" fillId="2" borderId="0" xfId="6" applyFont="1" applyFill="1" applyAlignment="1" applyProtection="1">
      <alignment horizontal="center" vertical="center"/>
    </xf>
    <xf numFmtId="0" fontId="2" fillId="2" borderId="5" xfId="6" applyFont="1" applyFill="1" applyBorder="1" applyAlignment="1" applyProtection="1">
      <alignment horizontal="left" vertical="center"/>
    </xf>
    <xf numFmtId="0" fontId="2" fillId="2" borderId="0" xfId="6" applyFont="1" applyFill="1" applyBorder="1" applyAlignment="1" applyProtection="1">
      <alignment horizontal="left" vertical="center"/>
    </xf>
    <xf numFmtId="14" fontId="2" fillId="2" borderId="18" xfId="0" applyNumberFormat="1" applyFont="1" applyFill="1" applyBorder="1" applyAlignment="1" applyProtection="1">
      <alignment horizontal="center" vertical="center"/>
    </xf>
    <xf numFmtId="14" fontId="2" fillId="2" borderId="19" xfId="0" applyNumberFormat="1" applyFont="1" applyFill="1" applyBorder="1" applyAlignment="1" applyProtection="1">
      <alignment horizontal="center" vertical="center"/>
    </xf>
    <xf numFmtId="0" fontId="0" fillId="0" borderId="20" xfId="0" applyBorder="1" applyAlignment="1" applyProtection="1">
      <alignment vertical="center"/>
    </xf>
    <xf numFmtId="0" fontId="35" fillId="4" borderId="9" xfId="0" applyNumberFormat="1" applyFont="1" applyFill="1" applyBorder="1" applyAlignment="1" applyProtection="1">
      <alignment horizontal="center" vertical="center"/>
      <protection locked="0"/>
    </xf>
    <xf numFmtId="0" fontId="46" fillId="0" borderId="9" xfId="0" applyNumberFormat="1" applyFont="1" applyBorder="1" applyAlignment="1" applyProtection="1">
      <alignment horizontal="center" vertical="center"/>
      <protection locked="0"/>
    </xf>
    <xf numFmtId="14" fontId="35" fillId="4" borderId="18" xfId="0" applyNumberFormat="1" applyFont="1" applyFill="1" applyBorder="1" applyAlignment="1" applyProtection="1">
      <alignment vertical="center" shrinkToFit="1"/>
      <protection locked="0"/>
    </xf>
    <xf numFmtId="0" fontId="35" fillId="4" borderId="19" xfId="0" applyFont="1" applyFill="1" applyBorder="1" applyAlignment="1" applyProtection="1">
      <alignment vertical="center" shrinkToFit="1"/>
      <protection locked="0"/>
    </xf>
    <xf numFmtId="0" fontId="35" fillId="4" borderId="20" xfId="0" applyFont="1" applyFill="1" applyBorder="1" applyAlignment="1" applyProtection="1">
      <alignment vertical="center" shrinkToFit="1"/>
      <protection locked="0"/>
    </xf>
    <xf numFmtId="0" fontId="35" fillId="4" borderId="18" xfId="0" applyFont="1" applyFill="1" applyBorder="1" applyAlignment="1" applyProtection="1">
      <alignment vertical="center" shrinkToFit="1"/>
      <protection locked="0"/>
    </xf>
    <xf numFmtId="169" fontId="35" fillId="4" borderId="18" xfId="0" applyNumberFormat="1" applyFont="1" applyFill="1" applyBorder="1" applyAlignment="1" applyProtection="1">
      <alignment vertical="center" shrinkToFit="1"/>
      <protection locked="0"/>
    </xf>
    <xf numFmtId="169" fontId="35" fillId="4" borderId="19" xfId="0" applyNumberFormat="1" applyFont="1" applyFill="1" applyBorder="1" applyAlignment="1" applyProtection="1">
      <alignment vertical="center" shrinkToFit="1"/>
      <protection locked="0"/>
    </xf>
    <xf numFmtId="169" fontId="35" fillId="4" borderId="20" xfId="0" applyNumberFormat="1" applyFont="1" applyFill="1" applyBorder="1" applyAlignment="1" applyProtection="1">
      <alignment vertical="center" shrinkToFit="1"/>
      <protection locked="0"/>
    </xf>
    <xf numFmtId="169" fontId="35" fillId="4" borderId="18" xfId="0" applyNumberFormat="1" applyFont="1" applyFill="1" applyBorder="1" applyAlignment="1" applyProtection="1">
      <alignment horizontal="right" vertical="center" shrinkToFit="1"/>
      <protection locked="0"/>
    </xf>
    <xf numFmtId="169" fontId="35" fillId="4" borderId="19" xfId="0" applyNumberFormat="1" applyFont="1" applyFill="1" applyBorder="1" applyAlignment="1" applyProtection="1">
      <alignment horizontal="right" vertical="center" shrinkToFit="1"/>
      <protection locked="0"/>
    </xf>
    <xf numFmtId="169" fontId="35" fillId="4" borderId="20" xfId="0" applyNumberFormat="1" applyFont="1" applyFill="1" applyBorder="1" applyAlignment="1" applyProtection="1">
      <alignment horizontal="right" vertical="center" shrinkToFit="1"/>
      <protection locked="0"/>
    </xf>
    <xf numFmtId="0" fontId="2" fillId="0" borderId="0" xfId="0" applyFont="1" applyBorder="1" applyAlignment="1" applyProtection="1">
      <alignment horizontal="justify" vertical="center"/>
    </xf>
    <xf numFmtId="14" fontId="2" fillId="2" borderId="9" xfId="0" applyNumberFormat="1" applyFont="1" applyFill="1" applyBorder="1" applyAlignment="1" applyProtection="1">
      <alignment horizontal="center" vertical="center"/>
    </xf>
    <xf numFmtId="0" fontId="8" fillId="2" borderId="0" xfId="0" applyFont="1" applyFill="1" applyAlignment="1" applyProtection="1">
      <alignment vertical="center"/>
    </xf>
    <xf numFmtId="0" fontId="8" fillId="0" borderId="0" xfId="0" applyFont="1" applyBorder="1" applyAlignment="1" applyProtection="1">
      <alignment vertical="center"/>
    </xf>
    <xf numFmtId="14" fontId="35" fillId="4" borderId="18" xfId="6" applyNumberFormat="1" applyFont="1" applyFill="1" applyBorder="1" applyAlignment="1" applyProtection="1">
      <alignment vertical="center" shrinkToFit="1"/>
      <protection locked="0"/>
    </xf>
    <xf numFmtId="0" fontId="16" fillId="0" borderId="9" xfId="0" applyFont="1" applyFill="1" applyBorder="1" applyAlignment="1">
      <alignment horizontal="center" vertical="center"/>
    </xf>
    <xf numFmtId="0" fontId="2" fillId="0" borderId="5" xfId="0" applyFont="1" applyBorder="1" applyAlignment="1" applyProtection="1">
      <alignment vertical="center"/>
    </xf>
    <xf numFmtId="0" fontId="35" fillId="4" borderId="1" xfId="0" applyNumberFormat="1" applyFont="1" applyFill="1" applyBorder="1" applyAlignment="1" applyProtection="1">
      <alignment horizontal="left" vertical="center" shrinkToFit="1"/>
      <protection locked="0"/>
    </xf>
    <xf numFmtId="0" fontId="35" fillId="4" borderId="1" xfId="7" applyNumberFormat="1" applyFont="1" applyFill="1" applyBorder="1" applyAlignment="1" applyProtection="1">
      <alignment horizontal="left" vertical="center" shrinkToFit="1"/>
      <protection locked="0"/>
    </xf>
    <xf numFmtId="1" fontId="3" fillId="0" borderId="0" xfId="0" applyNumberFormat="1" applyFont="1" applyBorder="1" applyAlignment="1" applyProtection="1">
      <alignment horizontal="center" vertical="center"/>
    </xf>
    <xf numFmtId="0" fontId="35" fillId="4" borderId="19" xfId="6" applyFont="1" applyFill="1" applyBorder="1" applyAlignment="1" applyProtection="1">
      <alignment horizontal="left" vertical="center" shrinkToFit="1"/>
      <protection locked="0"/>
    </xf>
    <xf numFmtId="14" fontId="35" fillId="4" borderId="1" xfId="0" applyNumberFormat="1" applyFont="1" applyFill="1" applyBorder="1" applyAlignment="1" applyProtection="1">
      <alignment horizontal="left" vertical="center" shrinkToFit="1"/>
      <protection locked="0"/>
    </xf>
    <xf numFmtId="0" fontId="36" fillId="0" borderId="1" xfId="0" applyNumberFormat="1" applyFont="1" applyBorder="1" applyAlignment="1" applyProtection="1">
      <alignment horizontal="left" shrinkToFit="1"/>
      <protection locked="0"/>
    </xf>
    <xf numFmtId="49" fontId="35" fillId="4" borderId="21" xfId="0" applyNumberFormat="1" applyFont="1" applyFill="1" applyBorder="1" applyAlignment="1" applyProtection="1">
      <alignment horizontal="center" vertical="center" shrinkToFit="1"/>
      <protection locked="0"/>
    </xf>
    <xf numFmtId="49" fontId="36" fillId="0" borderId="12" xfId="0" applyNumberFormat="1" applyFont="1" applyBorder="1" applyAlignment="1" applyProtection="1">
      <alignment horizontal="center" vertical="center" shrinkToFit="1"/>
      <protection locked="0"/>
    </xf>
    <xf numFmtId="49" fontId="36" fillId="0" borderId="22" xfId="0" applyNumberFormat="1"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xf>
    <xf numFmtId="0" fontId="0" fillId="0" borderId="24" xfId="0" applyBorder="1" applyAlignment="1">
      <alignment vertical="center"/>
    </xf>
    <xf numFmtId="0" fontId="0" fillId="0" borderId="10" xfId="0" applyBorder="1" applyAlignment="1">
      <alignment vertical="center"/>
    </xf>
    <xf numFmtId="0" fontId="8" fillId="0" borderId="7" xfId="0" applyFont="1" applyBorder="1" applyAlignment="1" applyProtection="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8" fillId="0" borderId="5" xfId="0" applyFont="1" applyBorder="1" applyAlignment="1" applyProtection="1">
      <alignment horizontal="center" vertical="center"/>
    </xf>
    <xf numFmtId="0" fontId="35" fillId="5" borderId="0" xfId="0" applyFont="1" applyFill="1" applyBorder="1" applyAlignment="1" applyProtection="1">
      <alignment horizontal="left" vertical="center" shrinkToFit="1"/>
    </xf>
    <xf numFmtId="49" fontId="8" fillId="2" borderId="0" xfId="0" applyNumberFormat="1" applyFont="1" applyFill="1" applyBorder="1" applyAlignment="1" applyProtection="1">
      <alignment horizontal="center" vertical="center"/>
    </xf>
    <xf numFmtId="49" fontId="8" fillId="2" borderId="0" xfId="6" applyNumberFormat="1" applyFont="1" applyFill="1" applyBorder="1" applyAlignment="1" applyProtection="1">
      <alignment horizontal="center" vertical="center"/>
    </xf>
    <xf numFmtId="0" fontId="35" fillId="4" borderId="1" xfId="6" applyFont="1" applyFill="1" applyBorder="1" applyAlignment="1" applyProtection="1">
      <alignment horizontal="left" vertical="center" shrinkToFit="1"/>
      <protection locked="0"/>
    </xf>
    <xf numFmtId="0" fontId="37" fillId="0" borderId="1" xfId="0" applyFont="1" applyBorder="1" applyAlignment="1" applyProtection="1">
      <alignment horizontal="left" vertical="center" shrinkToFit="1"/>
      <protection locked="0"/>
    </xf>
    <xf numFmtId="0" fontId="5" fillId="2" borderId="3" xfId="0" applyFont="1" applyFill="1" applyBorder="1" applyAlignment="1" applyProtection="1">
      <alignment horizontal="left" vertical="center"/>
    </xf>
    <xf numFmtId="0" fontId="8" fillId="2" borderId="3" xfId="0" applyFont="1" applyFill="1" applyBorder="1" applyAlignment="1" applyProtection="1">
      <alignment horizontal="left" vertical="center"/>
    </xf>
    <xf numFmtId="0" fontId="2" fillId="0" borderId="16" xfId="0" applyFont="1" applyBorder="1" applyAlignment="1" applyProtection="1">
      <alignment vertical="center"/>
    </xf>
    <xf numFmtId="0" fontId="2" fillId="0" borderId="3" xfId="0" applyFont="1" applyBorder="1" applyAlignment="1" applyProtection="1">
      <alignment vertical="center"/>
    </xf>
    <xf numFmtId="0" fontId="3" fillId="2" borderId="0" xfId="6" applyFont="1" applyFill="1" applyBorder="1" applyAlignment="1" applyProtection="1">
      <alignment vertical="center"/>
    </xf>
    <xf numFmtId="0" fontId="8" fillId="0" borderId="28" xfId="0" applyFont="1" applyBorder="1" applyAlignment="1" applyProtection="1">
      <alignment horizontal="center" vertical="center"/>
    </xf>
    <xf numFmtId="0" fontId="8" fillId="0" borderId="8" xfId="0" applyFont="1" applyBorder="1" applyAlignment="1" applyProtection="1">
      <alignment horizontal="center" vertical="center"/>
    </xf>
    <xf numFmtId="0" fontId="35" fillId="4" borderId="1" xfId="0" applyFont="1" applyFill="1" applyBorder="1" applyAlignment="1" applyProtection="1">
      <alignment vertical="center" shrinkToFit="1"/>
      <protection locked="0"/>
    </xf>
    <xf numFmtId="1" fontId="18" fillId="0" borderId="0" xfId="0" applyNumberFormat="1" applyFont="1" applyAlignment="1" applyProtection="1">
      <alignment horizontal="center" vertical="center"/>
    </xf>
    <xf numFmtId="0" fontId="28" fillId="0" borderId="0" xfId="0" applyFont="1" applyAlignment="1">
      <alignment horizontal="center" vertical="center"/>
    </xf>
    <xf numFmtId="0" fontId="3" fillId="2" borderId="0" xfId="6" applyFont="1" applyFill="1" applyBorder="1" applyAlignment="1" applyProtection="1">
      <alignment horizontal="center" vertical="center"/>
    </xf>
    <xf numFmtId="0" fontId="10" fillId="0" borderId="0" xfId="0" applyFont="1" applyAlignment="1">
      <alignment vertical="center"/>
    </xf>
    <xf numFmtId="0" fontId="35" fillId="6" borderId="1" xfId="0" applyNumberFormat="1" applyFont="1" applyFill="1" applyBorder="1" applyAlignment="1" applyProtection="1">
      <alignment horizontal="left" vertical="center" shrinkToFit="1"/>
      <protection locked="0"/>
    </xf>
    <xf numFmtId="0" fontId="8" fillId="6" borderId="1" xfId="0" applyNumberFormat="1" applyFont="1" applyFill="1" applyBorder="1" applyAlignment="1" applyProtection="1">
      <alignment horizontal="left" vertical="center" shrinkToFit="1"/>
      <protection locked="0"/>
    </xf>
    <xf numFmtId="0" fontId="9" fillId="0" borderId="1" xfId="0" applyNumberFormat="1" applyFont="1" applyBorder="1" applyAlignment="1" applyProtection="1">
      <alignment horizontal="left" vertical="center" shrinkToFit="1"/>
      <protection locked="0"/>
    </xf>
    <xf numFmtId="0" fontId="2" fillId="0" borderId="0" xfId="0" applyFont="1" applyAlignment="1" applyProtection="1">
      <alignment vertical="center"/>
    </xf>
    <xf numFmtId="0" fontId="37" fillId="0" borderId="19" xfId="0" applyFont="1" applyBorder="1" applyAlignment="1" applyProtection="1">
      <alignment horizontal="left" vertical="center" shrinkToFit="1"/>
      <protection locked="0"/>
    </xf>
    <xf numFmtId="0" fontId="2" fillId="2" borderId="5"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0" xfId="0" applyFont="1" applyFill="1" applyBorder="1" applyAlignment="1" applyProtection="1">
      <alignment vertical="center"/>
    </xf>
    <xf numFmtId="0" fontId="2" fillId="0" borderId="0" xfId="6" applyFont="1" applyAlignment="1" applyProtection="1">
      <alignment vertical="center"/>
    </xf>
    <xf numFmtId="0" fontId="2" fillId="0" borderId="0" xfId="6" applyFont="1" applyFill="1" applyBorder="1" applyAlignment="1" applyProtection="1">
      <alignment horizontal="left"/>
    </xf>
    <xf numFmtId="0" fontId="2" fillId="2" borderId="5" xfId="0" applyFont="1" applyFill="1" applyBorder="1" applyAlignment="1" applyProtection="1">
      <alignment vertical="center"/>
    </xf>
    <xf numFmtId="169" fontId="35" fillId="0" borderId="18" xfId="0" applyNumberFormat="1" applyFont="1" applyFill="1" applyBorder="1" applyAlignment="1" applyProtection="1">
      <alignment horizontal="right" vertical="center"/>
    </xf>
    <xf numFmtId="0" fontId="35" fillId="0" borderId="19" xfId="0" applyFont="1" applyFill="1" applyBorder="1" applyAlignment="1" applyProtection="1">
      <alignment horizontal="right" vertical="center"/>
    </xf>
    <xf numFmtId="0" fontId="35" fillId="0" borderId="20" xfId="0" applyFont="1" applyFill="1" applyBorder="1" applyAlignment="1" applyProtection="1">
      <alignment horizontal="right" vertical="center"/>
    </xf>
    <xf numFmtId="0" fontId="1" fillId="0" borderId="0" xfId="0" applyFont="1" applyFill="1" applyBorder="1" applyAlignment="1">
      <alignment vertical="center"/>
    </xf>
    <xf numFmtId="0" fontId="3" fillId="0" borderId="0" xfId="0" applyFont="1" applyBorder="1" applyAlignment="1" applyProtection="1">
      <alignment horizontal="left" vertical="center"/>
    </xf>
    <xf numFmtId="0" fontId="2" fillId="0" borderId="0" xfId="6" applyNumberFormat="1" applyFont="1" applyFill="1" applyBorder="1" applyAlignment="1" applyProtection="1">
      <alignment vertical="justify" wrapText="1"/>
    </xf>
    <xf numFmtId="0" fontId="0" fillId="0" borderId="0" xfId="0" applyFill="1" applyAlignment="1"/>
    <xf numFmtId="0" fontId="3" fillId="0" borderId="0" xfId="6" applyFont="1" applyFill="1" applyBorder="1" applyAlignment="1" applyProtection="1">
      <alignment horizontal="left" vertical="center"/>
    </xf>
    <xf numFmtId="0" fontId="8" fillId="0" borderId="0" xfId="6" applyNumberFormat="1" applyFont="1" applyFill="1" applyBorder="1" applyAlignment="1" applyProtection="1">
      <alignment vertical="center"/>
    </xf>
    <xf numFmtId="0" fontId="8"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4" applyFont="1" applyFill="1" applyAlignment="1" applyProtection="1">
      <alignment vertical="center"/>
    </xf>
    <xf numFmtId="0" fontId="1" fillId="0" borderId="0" xfId="4" applyAlignment="1">
      <alignment vertical="center"/>
    </xf>
    <xf numFmtId="0" fontId="39" fillId="6" borderId="0" xfId="6" applyFont="1" applyFill="1" applyBorder="1" applyAlignment="1" applyProtection="1">
      <alignment vertical="center" shrinkToFit="1"/>
      <protection locked="0"/>
    </xf>
    <xf numFmtId="0" fontId="39" fillId="0" borderId="0" xfId="4" applyFont="1" applyAlignment="1">
      <alignment vertical="center" shrinkToFit="1"/>
    </xf>
    <xf numFmtId="0" fontId="2" fillId="6" borderId="0" xfId="4" applyFont="1" applyFill="1" applyAlignment="1" applyProtection="1">
      <alignment vertical="center" shrinkToFit="1"/>
      <protection locked="0"/>
    </xf>
    <xf numFmtId="0" fontId="2" fillId="0" borderId="0" xfId="4" applyFont="1" applyAlignment="1">
      <alignment vertical="center" shrinkToFit="1"/>
    </xf>
    <xf numFmtId="0" fontId="2" fillId="2" borderId="0" xfId="0" applyFont="1" applyFill="1" applyBorder="1" applyAlignment="1" applyProtection="1">
      <alignment vertical="center"/>
    </xf>
    <xf numFmtId="0" fontId="8" fillId="0" borderId="0" xfId="6" applyFont="1" applyFill="1" applyBorder="1" applyAlignment="1" applyProtection="1">
      <alignment vertical="center"/>
    </xf>
    <xf numFmtId="0" fontId="2" fillId="6" borderId="1" xfId="0" applyNumberFormat="1" applyFont="1" applyFill="1" applyBorder="1" applyAlignment="1" applyProtection="1">
      <alignment horizontal="center" vertical="center" shrinkToFit="1"/>
      <protection locked="0"/>
    </xf>
    <xf numFmtId="0" fontId="0" fillId="6" borderId="1" xfId="0" applyFill="1" applyBorder="1" applyAlignment="1">
      <alignment horizontal="center" vertical="center" shrinkToFit="1"/>
    </xf>
    <xf numFmtId="0" fontId="8" fillId="0" borderId="0" xfId="6" applyNumberFormat="1" applyFont="1" applyFill="1" applyBorder="1" applyAlignment="1" applyProtection="1">
      <alignment vertical="center" wrapText="1"/>
    </xf>
    <xf numFmtId="0" fontId="9" fillId="0" borderId="0" xfId="0" applyFont="1" applyFill="1" applyAlignment="1">
      <alignment vertical="center"/>
    </xf>
    <xf numFmtId="0" fontId="2" fillId="0" borderId="0" xfId="6" applyFont="1" applyFill="1" applyAlignment="1">
      <alignment vertical="top" wrapText="1"/>
    </xf>
    <xf numFmtId="0" fontId="8" fillId="0" borderId="0" xfId="0" applyNumberFormat="1" applyFont="1" applyFill="1" applyBorder="1" applyAlignment="1" applyProtection="1">
      <alignment vertical="center"/>
    </xf>
    <xf numFmtId="0" fontId="0" fillId="0" borderId="0" xfId="0" applyFill="1" applyAlignment="1">
      <alignment vertical="top" wrapText="1"/>
    </xf>
    <xf numFmtId="0" fontId="0" fillId="0" borderId="0" xfId="0" applyAlignment="1">
      <alignment vertical="center"/>
    </xf>
    <xf numFmtId="0" fontId="2" fillId="2" borderId="0" xfId="6" applyFont="1" applyFill="1" applyAlignment="1">
      <alignment vertical="top" wrapText="1"/>
    </xf>
    <xf numFmtId="49" fontId="8" fillId="2" borderId="0" xfId="6" applyNumberFormat="1" applyFont="1" applyFill="1" applyAlignment="1">
      <alignment horizontal="left" vertical="center" wrapText="1"/>
    </xf>
    <xf numFmtId="0" fontId="2" fillId="2" borderId="0" xfId="6" applyFont="1" applyFill="1" applyAlignment="1">
      <alignment horizontal="left" vertical="top" wrapText="1"/>
    </xf>
    <xf numFmtId="0" fontId="0" fillId="6" borderId="1" xfId="0" applyFill="1" applyBorder="1" applyAlignment="1">
      <alignment horizontal="left" vertical="center" shrinkToFit="1"/>
    </xf>
    <xf numFmtId="0" fontId="0" fillId="6" borderId="1" xfId="0" applyFill="1" applyBorder="1" applyAlignment="1">
      <alignment vertical="center"/>
    </xf>
    <xf numFmtId="0" fontId="8" fillId="0" borderId="3" xfId="6" applyFont="1" applyFill="1" applyBorder="1" applyAlignment="1" applyProtection="1">
      <alignment vertical="center"/>
    </xf>
    <xf numFmtId="0" fontId="0" fillId="0" borderId="8" xfId="0" applyBorder="1" applyAlignment="1">
      <alignment vertical="center"/>
    </xf>
    <xf numFmtId="49" fontId="35" fillId="4" borderId="21" xfId="0" applyNumberFormat="1" applyFont="1" applyFill="1" applyBorder="1" applyAlignment="1" applyProtection="1">
      <alignment horizontal="center" vertical="center" shrinkToFit="1"/>
    </xf>
    <xf numFmtId="0" fontId="0" fillId="0" borderId="12" xfId="0" applyNumberFormat="1" applyBorder="1" applyAlignment="1" applyProtection="1">
      <alignment horizontal="center" vertical="center" shrinkToFit="1"/>
    </xf>
    <xf numFmtId="0" fontId="0" fillId="0" borderId="22" xfId="0" applyNumberFormat="1" applyBorder="1" applyAlignment="1" applyProtection="1">
      <alignment horizontal="center" vertical="center" shrinkToFit="1"/>
    </xf>
    <xf numFmtId="0" fontId="2" fillId="5" borderId="0" xfId="6" applyFont="1" applyFill="1" applyAlignment="1" applyProtection="1">
      <alignment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2" borderId="16" xfId="6" applyFont="1" applyFill="1" applyBorder="1" applyAlignment="1" applyProtection="1">
      <alignment horizontal="center" vertical="center" wrapText="1"/>
    </xf>
    <xf numFmtId="0" fontId="9" fillId="0" borderId="16" xfId="0" applyFont="1" applyBorder="1" applyAlignment="1">
      <alignment horizontal="center" vertical="center" wrapText="1"/>
    </xf>
    <xf numFmtId="49" fontId="0" fillId="0" borderId="22" xfId="0" applyNumberFormat="1" applyBorder="1" applyAlignment="1" applyProtection="1">
      <alignment horizontal="center" vertical="center" shrinkToFit="1"/>
    </xf>
    <xf numFmtId="0" fontId="2" fillId="5" borderId="5" xfId="0" applyFont="1" applyFill="1" applyBorder="1" applyAlignment="1" applyProtection="1">
      <alignment vertical="center"/>
    </xf>
    <xf numFmtId="0" fontId="0" fillId="0" borderId="0" xfId="0" applyAlignment="1">
      <alignment horizontal="left" vertical="center"/>
    </xf>
    <xf numFmtId="0" fontId="2" fillId="0" borderId="0" xfId="0" applyFont="1" applyFill="1" applyAlignment="1" applyProtection="1">
      <alignment horizontal="right" vertical="center"/>
    </xf>
    <xf numFmtId="0" fontId="0" fillId="0" borderId="0" xfId="0" applyAlignment="1">
      <alignment horizontal="right" vertical="center"/>
    </xf>
    <xf numFmtId="0" fontId="9" fillId="2" borderId="3" xfId="6" applyFont="1" applyFill="1" applyBorder="1" applyAlignment="1" applyProtection="1">
      <alignment horizontal="center" vertical="center" wrapText="1"/>
    </xf>
    <xf numFmtId="0" fontId="9" fillId="2" borderId="4" xfId="6" applyFont="1" applyFill="1" applyBorder="1" applyAlignment="1" applyProtection="1">
      <alignment horizontal="center" vertical="center" wrapText="1"/>
    </xf>
    <xf numFmtId="0" fontId="9" fillId="2" borderId="7" xfId="6" applyFont="1" applyFill="1" applyBorder="1" applyAlignment="1" applyProtection="1">
      <alignment horizontal="center" vertical="center" wrapText="1"/>
    </xf>
    <xf numFmtId="0" fontId="9" fillId="2" borderId="1" xfId="6" applyFont="1" applyFill="1" applyBorder="1" applyAlignment="1" applyProtection="1">
      <alignment horizontal="center" vertical="center" wrapText="1"/>
    </xf>
    <xf numFmtId="0" fontId="9" fillId="2" borderId="8" xfId="6" applyFont="1" applyFill="1" applyBorder="1" applyAlignment="1" applyProtection="1">
      <alignment horizontal="center" vertical="center" wrapText="1"/>
    </xf>
    <xf numFmtId="0" fontId="35" fillId="4" borderId="1" xfId="0" applyFont="1" applyFill="1" applyBorder="1" applyAlignment="1" applyProtection="1">
      <alignment horizontal="left" vertical="center" shrinkToFit="1"/>
      <protection locked="0"/>
    </xf>
    <xf numFmtId="0" fontId="36" fillId="0" borderId="1" xfId="0" applyFont="1" applyBorder="1" applyAlignment="1" applyProtection="1">
      <alignment vertical="center" shrinkToFit="1"/>
      <protection locked="0"/>
    </xf>
    <xf numFmtId="0" fontId="42" fillId="6" borderId="1" xfId="0" applyFont="1" applyFill="1" applyBorder="1" applyAlignment="1" applyProtection="1">
      <alignment vertical="center" shrinkToFit="1"/>
      <protection locked="0"/>
    </xf>
    <xf numFmtId="0" fontId="42" fillId="4" borderId="1" xfId="0" applyFont="1" applyFill="1" applyBorder="1" applyAlignment="1" applyProtection="1">
      <alignment horizontal="left" vertical="center" shrinkToFit="1"/>
      <protection locked="0"/>
    </xf>
    <xf numFmtId="166" fontId="3" fillId="2" borderId="0" xfId="0" applyNumberFormat="1" applyFont="1" applyFill="1" applyBorder="1" applyAlignment="1" applyProtection="1">
      <alignment horizontal="center" vertical="center"/>
    </xf>
    <xf numFmtId="3" fontId="18" fillId="2" borderId="0" xfId="0" applyNumberFormat="1" applyFont="1" applyFill="1" applyAlignment="1" applyProtection="1">
      <alignment horizontal="center" vertical="center"/>
    </xf>
    <xf numFmtId="0" fontId="28" fillId="0" borderId="0" xfId="0" applyFont="1" applyAlignment="1">
      <alignment vertical="center"/>
    </xf>
    <xf numFmtId="1" fontId="35" fillId="4" borderId="25" xfId="0" applyNumberFormat="1" applyFont="1" applyFill="1" applyBorder="1" applyAlignment="1" applyProtection="1">
      <alignment horizontal="center" vertical="center"/>
      <protection locked="0"/>
    </xf>
    <xf numFmtId="1" fontId="35" fillId="4" borderId="26" xfId="0" applyNumberFormat="1" applyFont="1" applyFill="1" applyBorder="1" applyAlignment="1" applyProtection="1">
      <alignment horizontal="center" vertical="center"/>
      <protection locked="0"/>
    </xf>
    <xf numFmtId="1" fontId="35" fillId="4" borderId="27" xfId="0" applyNumberFormat="1" applyFont="1" applyFill="1" applyBorder="1" applyAlignment="1" applyProtection="1">
      <alignment horizontal="center" vertical="center"/>
      <protection locked="0"/>
    </xf>
    <xf numFmtId="0" fontId="35" fillId="4" borderId="18" xfId="6" applyFont="1" applyFill="1" applyBorder="1" applyAlignment="1" applyProtection="1">
      <alignment horizontal="center" vertical="center" shrinkToFit="1"/>
      <protection locked="0"/>
    </xf>
    <xf numFmtId="0" fontId="35" fillId="4" borderId="19" xfId="6" applyFont="1" applyFill="1" applyBorder="1" applyAlignment="1" applyProtection="1">
      <alignment horizontal="center" vertical="center" shrinkToFit="1"/>
      <protection locked="0"/>
    </xf>
    <xf numFmtId="0" fontId="35" fillId="4" borderId="20" xfId="6" applyFont="1" applyFill="1" applyBorder="1" applyAlignment="1" applyProtection="1">
      <alignment horizontal="center" vertical="center" shrinkToFit="1"/>
      <protection locked="0"/>
    </xf>
    <xf numFmtId="0" fontId="2" fillId="2" borderId="18" xfId="6" applyFont="1" applyFill="1" applyBorder="1" applyAlignment="1" applyProtection="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0" borderId="24"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2" fillId="2" borderId="6" xfId="0" applyFont="1" applyFill="1" applyBorder="1" applyAlignment="1" applyProtection="1">
      <alignment vertical="center"/>
    </xf>
    <xf numFmtId="0" fontId="8" fillId="2" borderId="0" xfId="0" applyFont="1" applyFill="1" applyBorder="1" applyAlignment="1" applyProtection="1">
      <alignment horizontal="right" vertical="center"/>
    </xf>
    <xf numFmtId="0" fontId="2" fillId="2" borderId="29"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169" fontId="35" fillId="0" borderId="18" xfId="6" applyNumberFormat="1" applyFont="1" applyFill="1" applyBorder="1" applyAlignment="1" applyProtection="1">
      <alignment horizontal="right" vertical="center"/>
    </xf>
    <xf numFmtId="0" fontId="0" fillId="0" borderId="19" xfId="0" applyFill="1" applyBorder="1" applyAlignment="1" applyProtection="1">
      <alignment horizontal="right" vertical="center"/>
    </xf>
    <xf numFmtId="0" fontId="0" fillId="0" borderId="20" xfId="0" applyFill="1" applyBorder="1" applyAlignment="1" applyProtection="1">
      <alignment horizontal="right" vertical="center"/>
    </xf>
    <xf numFmtId="169" fontId="35" fillId="4" borderId="18" xfId="6" applyNumberFormat="1" applyFont="1" applyFill="1" applyBorder="1" applyAlignment="1" applyProtection="1">
      <alignment horizontal="right" vertical="center" shrinkToFit="1"/>
    </xf>
    <xf numFmtId="0" fontId="0" fillId="0" borderId="19" xfId="0" applyBorder="1" applyAlignment="1" applyProtection="1">
      <alignment horizontal="right" vertical="center" shrinkToFit="1"/>
    </xf>
    <xf numFmtId="0" fontId="0" fillId="0" borderId="20" xfId="0" applyBorder="1" applyAlignment="1" applyProtection="1">
      <alignment horizontal="right" vertical="center" shrinkToFit="1"/>
    </xf>
    <xf numFmtId="169" fontId="35" fillId="4" borderId="18" xfId="6" applyNumberFormat="1" applyFont="1" applyFill="1" applyBorder="1" applyAlignment="1" applyProtection="1">
      <alignment horizontal="right" vertical="center" shrinkToFit="1"/>
      <protection locked="0"/>
    </xf>
    <xf numFmtId="0" fontId="0" fillId="0" borderId="19" xfId="0" applyBorder="1" applyAlignment="1">
      <alignment horizontal="right" vertical="center" shrinkToFit="1"/>
    </xf>
    <xf numFmtId="0" fontId="0" fillId="0" borderId="20" xfId="0" applyBorder="1" applyAlignment="1">
      <alignment horizontal="right" vertical="center" shrinkToFit="1"/>
    </xf>
    <xf numFmtId="10" fontId="35" fillId="0" borderId="9" xfId="6" applyNumberFormat="1" applyFont="1" applyFill="1" applyBorder="1" applyAlignment="1" applyProtection="1">
      <alignment horizontal="center" vertical="center"/>
    </xf>
    <xf numFmtId="10" fontId="37" fillId="0" borderId="9" xfId="5" applyNumberFormat="1" applyFont="1" applyFill="1" applyBorder="1" applyAlignment="1" applyProtection="1">
      <alignment vertical="center"/>
    </xf>
    <xf numFmtId="0" fontId="35" fillId="4" borderId="1" xfId="5" applyFont="1" applyFill="1" applyBorder="1" applyAlignment="1" applyProtection="1">
      <alignment horizontal="left" vertical="center" shrinkToFit="1"/>
      <protection locked="0"/>
    </xf>
    <xf numFmtId="0" fontId="37" fillId="0" borderId="1" xfId="5" applyFont="1" applyBorder="1" applyAlignment="1" applyProtection="1">
      <alignment shrinkToFit="1"/>
      <protection locked="0"/>
    </xf>
    <xf numFmtId="168" fontId="35" fillId="4" borderId="18" xfId="5" applyNumberFormat="1" applyFont="1" applyFill="1" applyBorder="1" applyAlignment="1" applyProtection="1">
      <alignment vertical="center" shrinkToFit="1"/>
      <protection locked="0"/>
    </xf>
    <xf numFmtId="168" fontId="35" fillId="4" borderId="19" xfId="5" applyNumberFormat="1" applyFont="1" applyFill="1" applyBorder="1" applyAlignment="1" applyProtection="1">
      <alignment vertical="center" shrinkToFit="1"/>
      <protection locked="0"/>
    </xf>
    <xf numFmtId="168" fontId="35" fillId="4" borderId="20" xfId="5" applyNumberFormat="1" applyFont="1" applyFill="1" applyBorder="1" applyAlignment="1" applyProtection="1">
      <alignment vertical="center" shrinkToFit="1"/>
      <protection locked="0"/>
    </xf>
    <xf numFmtId="168" fontId="35" fillId="0" borderId="19" xfId="5" applyNumberFormat="1" applyFont="1" applyBorder="1" applyAlignment="1" applyProtection="1">
      <alignment vertical="center" shrinkToFit="1"/>
      <protection locked="0"/>
    </xf>
    <xf numFmtId="168" fontId="35" fillId="0" borderId="20" xfId="5" applyNumberFormat="1" applyFont="1" applyBorder="1" applyAlignment="1" applyProtection="1">
      <alignment vertical="center" shrinkToFit="1"/>
      <protection locked="0"/>
    </xf>
    <xf numFmtId="0" fontId="17" fillId="0" borderId="0" xfId="5" applyFont="1" applyBorder="1" applyAlignment="1" applyProtection="1">
      <alignment horizontal="left" vertical="center"/>
    </xf>
    <xf numFmtId="0" fontId="2" fillId="0" borderId="0" xfId="5" applyFont="1" applyBorder="1" applyAlignment="1" applyProtection="1">
      <alignment vertical="center"/>
    </xf>
    <xf numFmtId="0" fontId="2" fillId="0" borderId="5" xfId="5" applyFont="1" applyBorder="1" applyAlignment="1" applyProtection="1">
      <alignment vertical="center"/>
    </xf>
    <xf numFmtId="0" fontId="35" fillId="4" borderId="18" xfId="6" applyFont="1" applyFill="1" applyBorder="1" applyAlignment="1" applyProtection="1">
      <alignment vertical="center" shrinkToFit="1"/>
      <protection locked="0"/>
    </xf>
    <xf numFmtId="0" fontId="35" fillId="0" borderId="19" xfId="5" applyFont="1" applyBorder="1" applyAlignment="1" applyProtection="1">
      <alignment vertical="center" shrinkToFit="1"/>
      <protection locked="0"/>
    </xf>
    <xf numFmtId="0" fontId="35" fillId="0" borderId="20" xfId="5" applyFont="1" applyBorder="1" applyAlignment="1" applyProtection="1">
      <alignment vertical="center" shrinkToFit="1"/>
      <protection locked="0"/>
    </xf>
    <xf numFmtId="0" fontId="0" fillId="0" borderId="1" xfId="0" applyBorder="1" applyAlignment="1">
      <alignment vertical="center" shrinkToFit="1"/>
    </xf>
    <xf numFmtId="0" fontId="17" fillId="2" borderId="0" xfId="5" applyFont="1" applyFill="1" applyBorder="1" applyAlignment="1" applyProtection="1">
      <alignment horizontal="left" vertical="center"/>
    </xf>
    <xf numFmtId="0" fontId="7" fillId="0" borderId="0"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0" xfId="5" applyFont="1" applyBorder="1" applyAlignment="1">
      <alignment horizontal="center" vertical="center"/>
    </xf>
    <xf numFmtId="0" fontId="2" fillId="2" borderId="3" xfId="5" applyFont="1" applyFill="1" applyBorder="1"/>
    <xf numFmtId="0" fontId="2" fillId="2" borderId="0" xfId="5" applyFont="1" applyFill="1"/>
    <xf numFmtId="0" fontId="43" fillId="4" borderId="1" xfId="5" applyFont="1" applyFill="1" applyBorder="1" applyAlignment="1" applyProtection="1">
      <alignment horizontal="left" vertical="center" shrinkToFit="1"/>
      <protection locked="0"/>
    </xf>
    <xf numFmtId="0" fontId="31" fillId="4" borderId="1" xfId="5" applyFont="1" applyFill="1" applyBorder="1" applyAlignment="1" applyProtection="1">
      <alignment horizontal="left" vertical="center" shrinkToFit="1"/>
      <protection locked="0"/>
    </xf>
    <xf numFmtId="0" fontId="0" fillId="0" borderId="1" xfId="0" applyBorder="1" applyAlignment="1">
      <alignment horizontal="left" vertical="center" shrinkToFit="1"/>
    </xf>
    <xf numFmtId="0" fontId="1" fillId="0" borderId="0" xfId="5" applyFont="1" applyBorder="1" applyAlignment="1"/>
    <xf numFmtId="0" fontId="1" fillId="0" borderId="0" xfId="5" applyBorder="1" applyAlignment="1"/>
    <xf numFmtId="49" fontId="8" fillId="0" borderId="9" xfId="0" applyNumberFormat="1" applyFont="1" applyBorder="1" applyAlignment="1" applyProtection="1">
      <alignment horizontal="center" vertical="center"/>
    </xf>
    <xf numFmtId="0" fontId="0" fillId="0" borderId="9" xfId="0" applyBorder="1" applyAlignment="1">
      <alignment horizontal="center" vertical="center"/>
    </xf>
    <xf numFmtId="0" fontId="35" fillId="4" borderId="18" xfId="0" applyNumberFormat="1" applyFont="1" applyFill="1" applyBorder="1" applyAlignment="1" applyProtection="1">
      <alignment horizontal="center" vertical="center" shrinkToFit="1"/>
      <protection locked="0"/>
    </xf>
    <xf numFmtId="0" fontId="35" fillId="4" borderId="19" xfId="0" applyNumberFormat="1" applyFont="1" applyFill="1" applyBorder="1" applyAlignment="1" applyProtection="1">
      <alignment horizontal="center" vertical="center" shrinkToFit="1"/>
      <protection locked="0"/>
    </xf>
    <xf numFmtId="0" fontId="35" fillId="4" borderId="20" xfId="0" applyNumberFormat="1" applyFont="1" applyFill="1" applyBorder="1" applyAlignment="1" applyProtection="1">
      <alignment horizontal="center" vertical="center" shrinkToFit="1"/>
      <protection locked="0"/>
    </xf>
    <xf numFmtId="0" fontId="36" fillId="0" borderId="19" xfId="0" applyNumberFormat="1" applyFont="1" applyBorder="1" applyAlignment="1" applyProtection="1">
      <alignment horizontal="center" vertical="center" shrinkToFit="1"/>
      <protection locked="0"/>
    </xf>
    <xf numFmtId="0" fontId="36" fillId="0" borderId="20" xfId="0" applyNumberFormat="1" applyFont="1" applyBorder="1" applyAlignment="1" applyProtection="1">
      <alignment horizontal="center" vertical="center" shrinkToFit="1"/>
      <protection locked="0"/>
    </xf>
    <xf numFmtId="0" fontId="9" fillId="2" borderId="3" xfId="5" applyFont="1" applyFill="1" applyBorder="1" applyAlignment="1" applyProtection="1">
      <alignment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0" fillId="0" borderId="20" xfId="0" applyBorder="1" applyAlignment="1">
      <alignment horizontal="center" vertical="center"/>
    </xf>
    <xf numFmtId="0" fontId="7" fillId="2" borderId="3" xfId="5" applyFont="1" applyFill="1" applyBorder="1" applyAlignment="1" applyProtection="1">
      <alignment horizontal="left" vertical="center"/>
    </xf>
    <xf numFmtId="0" fontId="7" fillId="2" borderId="0" xfId="5" applyFont="1" applyFill="1" applyBorder="1" applyAlignment="1" applyProtection="1">
      <alignment horizontal="left" vertical="center"/>
    </xf>
    <xf numFmtId="0" fontId="0" fillId="0" borderId="19" xfId="0" applyBorder="1" applyAlignment="1">
      <alignment horizontal="center" vertical="center"/>
    </xf>
    <xf numFmtId="0" fontId="0" fillId="0" borderId="3" xfId="0" applyBorder="1" applyAlignment="1">
      <alignment horizontal="center" vertical="center"/>
    </xf>
    <xf numFmtId="49" fontId="11" fillId="2" borderId="0" xfId="5" applyNumberFormat="1" applyFont="1" applyFill="1" applyBorder="1" applyAlignment="1" applyProtection="1">
      <alignment horizontal="center" vertical="center"/>
    </xf>
    <xf numFmtId="0" fontId="1" fillId="0" borderId="0" xfId="5" applyBorder="1" applyAlignment="1" applyProtection="1">
      <alignment horizontal="center" vertical="center"/>
    </xf>
    <xf numFmtId="49" fontId="8" fillId="2" borderId="0" xfId="5" applyNumberFormat="1" applyFont="1" applyFill="1" applyAlignment="1" applyProtection="1">
      <alignment horizontal="center" vertical="center"/>
    </xf>
    <xf numFmtId="0" fontId="1" fillId="0" borderId="0" xfId="5" applyAlignment="1">
      <alignment horizontal="center" vertical="center"/>
    </xf>
    <xf numFmtId="0" fontId="8" fillId="0" borderId="9" xfId="0" applyFont="1" applyBorder="1" applyAlignment="1" applyProtection="1">
      <alignment horizontal="center" vertical="center"/>
    </xf>
    <xf numFmtId="0" fontId="9" fillId="0" borderId="9" xfId="0" applyFont="1" applyBorder="1" applyAlignment="1"/>
    <xf numFmtId="0" fontId="3" fillId="2" borderId="0" xfId="5" applyFont="1" applyFill="1" applyAlignment="1" applyProtection="1">
      <alignment vertical="center"/>
    </xf>
    <xf numFmtId="0" fontId="8" fillId="0" borderId="20" xfId="0" applyFont="1" applyBorder="1" applyAlignment="1" applyProtection="1">
      <alignment horizontal="center" vertical="center"/>
    </xf>
    <xf numFmtId="0" fontId="43" fillId="6" borderId="1" xfId="5" applyFont="1" applyFill="1" applyBorder="1" applyAlignment="1" applyProtection="1">
      <alignment horizontal="left" vertical="center" shrinkToFit="1"/>
      <protection locked="0"/>
    </xf>
    <xf numFmtId="0" fontId="44" fillId="6" borderId="1" xfId="0" applyFont="1" applyFill="1" applyBorder="1" applyAlignment="1" applyProtection="1">
      <alignment horizontal="left" vertical="center" shrinkToFit="1"/>
      <protection locked="0"/>
    </xf>
    <xf numFmtId="164" fontId="31" fillId="4" borderId="1" xfId="7" applyFont="1" applyFill="1" applyBorder="1" applyAlignment="1" applyProtection="1">
      <alignment horizontal="left" vertical="center" shrinkToFit="1"/>
      <protection locked="0"/>
    </xf>
    <xf numFmtId="0" fontId="9" fillId="0" borderId="19" xfId="0" applyFont="1" applyBorder="1" applyAlignment="1"/>
    <xf numFmtId="0" fontId="35" fillId="4" borderId="7" xfId="0" applyNumberFormat="1" applyFont="1" applyFill="1" applyBorder="1" applyAlignment="1" applyProtection="1">
      <alignment horizontal="center" vertical="center" shrinkToFit="1"/>
      <protection locked="0"/>
    </xf>
    <xf numFmtId="0" fontId="36" fillId="0" borderId="1" xfId="0" applyNumberFormat="1" applyFont="1" applyBorder="1" applyAlignment="1" applyProtection="1">
      <alignment horizontal="center" vertical="center" shrinkToFit="1"/>
      <protection locked="0"/>
    </xf>
    <xf numFmtId="0" fontId="8" fillId="2" borderId="3" xfId="5" applyFont="1" applyFill="1" applyBorder="1" applyAlignment="1" applyProtection="1">
      <alignment horizontal="left" vertical="center"/>
    </xf>
    <xf numFmtId="0" fontId="8" fillId="2" borderId="0" xfId="5" applyFont="1" applyFill="1" applyBorder="1" applyAlignment="1" applyProtection="1">
      <alignment horizontal="left" vertical="center"/>
    </xf>
    <xf numFmtId="0" fontId="8" fillId="2" borderId="6" xfId="5" applyFont="1" applyFill="1" applyBorder="1" applyAlignment="1" applyProtection="1">
      <alignment horizontal="left" vertical="center"/>
    </xf>
    <xf numFmtId="0" fontId="8" fillId="0" borderId="0" xfId="5" applyFont="1" applyAlignment="1" applyProtection="1">
      <alignment horizontal="right" vertical="center"/>
    </xf>
    <xf numFmtId="0" fontId="9" fillId="0" borderId="0" xfId="0" applyFont="1" applyAlignment="1">
      <alignment vertical="center"/>
    </xf>
    <xf numFmtId="0" fontId="9" fillId="0" borderId="6" xfId="0" applyFont="1" applyBorder="1" applyAlignment="1">
      <alignment vertical="center"/>
    </xf>
    <xf numFmtId="0" fontId="8" fillId="2" borderId="0" xfId="5" applyFont="1" applyFill="1" applyAlignment="1" applyProtection="1">
      <alignment vertical="center"/>
    </xf>
    <xf numFmtId="0" fontId="2" fillId="0" borderId="0" xfId="5" applyFont="1"/>
    <xf numFmtId="0" fontId="2" fillId="0" borderId="9" xfId="6" applyFont="1" applyFill="1" applyBorder="1" applyAlignment="1" applyProtection="1">
      <alignment horizontal="center" vertical="center" wrapText="1"/>
    </xf>
    <xf numFmtId="0" fontId="2" fillId="0" borderId="9" xfId="5" applyFont="1" applyBorder="1" applyAlignment="1">
      <alignment vertical="center"/>
    </xf>
    <xf numFmtId="0" fontId="2" fillId="0" borderId="9" xfId="5" applyFont="1" applyBorder="1" applyAlignment="1">
      <alignment horizontal="center" vertical="center"/>
    </xf>
    <xf numFmtId="0" fontId="35" fillId="4" borderId="18" xfId="5" applyFont="1" applyFill="1" applyBorder="1" applyAlignment="1" applyProtection="1">
      <alignment vertical="center" shrinkToFit="1"/>
      <protection locked="0"/>
    </xf>
    <xf numFmtId="0" fontId="9" fillId="0" borderId="9" xfId="6" applyFont="1" applyFill="1" applyBorder="1" applyAlignment="1" applyProtection="1">
      <alignment horizontal="center" vertical="center"/>
    </xf>
    <xf numFmtId="0" fontId="1" fillId="0" borderId="9" xfId="5" applyFont="1" applyBorder="1" applyAlignment="1">
      <alignment vertical="center"/>
    </xf>
    <xf numFmtId="0" fontId="2" fillId="0" borderId="9" xfId="6" applyFont="1" applyFill="1" applyBorder="1" applyAlignment="1" applyProtection="1">
      <alignment horizontal="center" vertical="center"/>
    </xf>
    <xf numFmtId="0" fontId="2" fillId="0" borderId="16" xfId="5" applyFont="1" applyFill="1" applyBorder="1" applyAlignment="1">
      <alignment horizontal="center" vertical="center" wrapText="1"/>
    </xf>
    <xf numFmtId="0" fontId="2" fillId="0" borderId="3" xfId="5" applyFont="1" applyFill="1" applyBorder="1" applyAlignment="1">
      <alignment horizontal="center" vertical="center" wrapText="1"/>
    </xf>
    <xf numFmtId="0" fontId="2" fillId="0" borderId="4" xfId="5" applyFont="1" applyFill="1" applyBorder="1" applyAlignment="1">
      <alignment horizontal="center" vertical="center" wrapText="1"/>
    </xf>
    <xf numFmtId="0" fontId="2" fillId="0" borderId="7" xfId="5" applyFont="1" applyFill="1" applyBorder="1" applyAlignment="1">
      <alignment horizontal="center" vertical="center" wrapText="1"/>
    </xf>
    <xf numFmtId="0" fontId="2" fillId="0" borderId="1" xfId="5" applyFont="1" applyFill="1" applyBorder="1" applyAlignment="1">
      <alignment horizontal="center" vertical="center" wrapText="1"/>
    </xf>
    <xf numFmtId="0" fontId="2" fillId="0" borderId="8" xfId="5" applyFont="1" applyFill="1" applyBorder="1" applyAlignment="1">
      <alignment horizontal="center" vertical="center" wrapText="1"/>
    </xf>
    <xf numFmtId="0" fontId="2" fillId="0" borderId="9" xfId="5" applyFont="1" applyFill="1" applyBorder="1" applyAlignment="1">
      <alignment horizontal="center" vertical="center" wrapText="1"/>
    </xf>
    <xf numFmtId="0" fontId="2" fillId="0" borderId="9" xfId="5" applyFont="1" applyFill="1" applyBorder="1" applyAlignment="1">
      <alignment horizontal="center" vertical="center"/>
    </xf>
    <xf numFmtId="0" fontId="9" fillId="0" borderId="18" xfId="6" applyFont="1" applyFill="1" applyBorder="1" applyAlignment="1" applyProtection="1">
      <alignment horizontal="center" vertical="center"/>
    </xf>
    <xf numFmtId="0" fontId="1" fillId="0" borderId="19" xfId="5" applyFont="1" applyBorder="1" applyAlignment="1">
      <alignment horizontal="center" vertical="center"/>
    </xf>
    <xf numFmtId="0" fontId="1" fillId="0" borderId="20" xfId="5" applyFont="1" applyBorder="1" applyAlignment="1">
      <alignment horizontal="center" vertical="center"/>
    </xf>
    <xf numFmtId="0" fontId="9" fillId="0" borderId="18" xfId="5" applyFont="1" applyFill="1" applyBorder="1" applyAlignment="1">
      <alignment horizontal="center" vertical="center"/>
    </xf>
    <xf numFmtId="0" fontId="9" fillId="0" borderId="19" xfId="5" applyFont="1" applyFill="1" applyBorder="1" applyAlignment="1">
      <alignment horizontal="center" vertical="center"/>
    </xf>
    <xf numFmtId="0" fontId="9" fillId="0" borderId="20" xfId="5" applyFont="1" applyFill="1" applyBorder="1" applyAlignment="1">
      <alignment horizontal="center" vertical="center"/>
    </xf>
    <xf numFmtId="0" fontId="5" fillId="0" borderId="0" xfId="0" applyFont="1" applyAlignment="1" applyProtection="1">
      <alignment vertical="center" wrapText="1"/>
    </xf>
    <xf numFmtId="0" fontId="35" fillId="4" borderId="1" xfId="0" applyFont="1" applyFill="1" applyBorder="1" applyAlignment="1" applyProtection="1">
      <alignment horizontal="left" vertical="center" shrinkToFit="1"/>
    </xf>
    <xf numFmtId="0" fontId="36" fillId="0" borderId="1" xfId="0" applyFont="1" applyBorder="1" applyAlignment="1" applyProtection="1">
      <alignment vertical="center" shrinkToFit="1"/>
    </xf>
    <xf numFmtId="0" fontId="35" fillId="0" borderId="0" xfId="0" applyFont="1" applyFill="1" applyBorder="1" applyAlignment="1" applyProtection="1">
      <alignment horizontal="left" vertical="center" shrinkToFit="1"/>
    </xf>
    <xf numFmtId="0" fontId="0" fillId="0" borderId="0" xfId="0" applyFill="1" applyBorder="1" applyAlignment="1" applyProtection="1">
      <alignment horizontal="left" vertical="center" shrinkToFit="1"/>
    </xf>
    <xf numFmtId="1" fontId="35" fillId="4" borderId="21" xfId="0" applyNumberFormat="1" applyFont="1" applyFill="1" applyBorder="1" applyAlignment="1" applyProtection="1">
      <alignment horizontal="center" vertical="center" shrinkToFit="1"/>
    </xf>
    <xf numFmtId="1" fontId="37" fillId="0" borderId="12" xfId="0" applyNumberFormat="1" applyFont="1" applyBorder="1" applyAlignment="1" applyProtection="1">
      <alignment horizontal="center" vertical="center" shrinkToFit="1"/>
    </xf>
    <xf numFmtId="1" fontId="37" fillId="0" borderId="22" xfId="0" applyNumberFormat="1" applyFont="1" applyBorder="1" applyAlignment="1" applyProtection="1">
      <alignment horizontal="center" vertical="center" shrinkToFit="1"/>
    </xf>
    <xf numFmtId="0" fontId="2" fillId="0" borderId="0" xfId="0" applyFont="1" applyAlignment="1" applyProtection="1">
      <alignment vertical="center" wrapText="1"/>
    </xf>
    <xf numFmtId="0" fontId="2" fillId="0" borderId="0" xfId="0" applyFont="1" applyAlignment="1" applyProtection="1">
      <alignment horizontal="left" vertical="top" wrapText="1"/>
    </xf>
    <xf numFmtId="0" fontId="35" fillId="4" borderId="1" xfId="0" applyFont="1" applyFill="1" applyBorder="1" applyAlignment="1" applyProtection="1">
      <alignment horizontal="left" vertical="center"/>
    </xf>
    <xf numFmtId="0" fontId="28" fillId="0" borderId="0" xfId="0" applyFont="1" applyAlignment="1" applyProtection="1">
      <alignment vertical="center"/>
    </xf>
    <xf numFmtId="0" fontId="8" fillId="0" borderId="0" xfId="0" applyFont="1" applyAlignment="1" applyProtection="1">
      <alignment vertical="top" wrapText="1"/>
    </xf>
    <xf numFmtId="14" fontId="35" fillId="4" borderId="1" xfId="0" applyNumberFormat="1" applyFont="1" applyFill="1" applyBorder="1" applyAlignment="1" applyProtection="1">
      <alignment horizontal="left" vertical="center" shrinkToFit="1"/>
    </xf>
    <xf numFmtId="0" fontId="35" fillId="4" borderId="1" xfId="0" applyNumberFormat="1" applyFont="1" applyFill="1" applyBorder="1" applyAlignment="1" applyProtection="1">
      <alignment horizontal="left" vertical="center" shrinkToFit="1"/>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2" borderId="18"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2" fillId="0" borderId="18"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 fillId="0" borderId="16" xfId="0" applyNumberFormat="1" applyFont="1" applyFill="1" applyBorder="1" applyAlignment="1" applyProtection="1">
      <alignment horizontal="left" vertical="center"/>
      <protection locked="0"/>
    </xf>
    <xf numFmtId="0" fontId="2" fillId="0" borderId="3" xfId="0" applyNumberFormat="1" applyFont="1" applyFill="1" applyBorder="1" applyAlignment="1" applyProtection="1">
      <alignment horizontal="left" vertical="center"/>
      <protection locked="0"/>
    </xf>
    <xf numFmtId="0" fontId="2" fillId="0" borderId="4" xfId="0" applyNumberFormat="1" applyFont="1" applyFill="1" applyBorder="1" applyAlignment="1" applyProtection="1">
      <alignment horizontal="left" vertical="center"/>
      <protection locked="0"/>
    </xf>
    <xf numFmtId="0" fontId="2" fillId="0" borderId="18" xfId="0"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2" fillId="0" borderId="18"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0" borderId="20" xfId="0" applyNumberFormat="1" applyFont="1" applyFill="1" applyBorder="1" applyAlignment="1" applyProtection="1">
      <alignment horizontal="left" vertical="center"/>
      <protection locked="0"/>
    </xf>
    <xf numFmtId="49" fontId="25" fillId="0" borderId="18" xfId="0" applyNumberFormat="1" applyFont="1" applyFill="1" applyBorder="1" applyAlignment="1" applyProtection="1">
      <alignment vertical="center"/>
    </xf>
    <xf numFmtId="0" fontId="0" fillId="0" borderId="1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8" fillId="0" borderId="1" xfId="0" applyFont="1" applyBorder="1" applyAlignment="1" applyProtection="1">
      <alignment horizontal="center" vertical="center"/>
    </xf>
    <xf numFmtId="15" fontId="8" fillId="2" borderId="18" xfId="0" applyNumberFormat="1" applyFont="1" applyFill="1" applyBorder="1" applyAlignment="1" applyProtection="1">
      <alignment vertical="center" wrapText="1"/>
    </xf>
    <xf numFmtId="15" fontId="8" fillId="2" borderId="19" xfId="0" applyNumberFormat="1" applyFont="1" applyFill="1" applyBorder="1" applyAlignment="1" applyProtection="1">
      <alignment vertical="center" wrapText="1"/>
    </xf>
    <xf numFmtId="15" fontId="8" fillId="2" borderId="20" xfId="0" applyNumberFormat="1" applyFont="1" applyFill="1" applyBorder="1" applyAlignment="1" applyProtection="1">
      <alignment vertical="center" wrapText="1"/>
    </xf>
    <xf numFmtId="0" fontId="0" fillId="6" borderId="0" xfId="0" applyFill="1" applyBorder="1" applyAlignment="1">
      <alignment vertical="center"/>
    </xf>
    <xf numFmtId="0" fontId="2" fillId="6" borderId="0" xfId="0" applyFont="1" applyFill="1" applyBorder="1" applyAlignment="1" applyProtection="1">
      <alignment vertical="center"/>
    </xf>
    <xf numFmtId="0" fontId="0" fillId="6" borderId="19" xfId="0" applyFill="1" applyBorder="1" applyAlignment="1">
      <alignment vertical="center"/>
    </xf>
    <xf numFmtId="0" fontId="2" fillId="6" borderId="19" xfId="0" applyFont="1" applyFill="1" applyBorder="1" applyAlignment="1" applyProtection="1">
      <alignment horizontal="left" vertical="center"/>
    </xf>
    <xf numFmtId="0" fontId="2" fillId="6" borderId="20" xfId="0" applyFont="1" applyFill="1" applyBorder="1" applyAlignment="1" applyProtection="1">
      <alignment vertical="center"/>
    </xf>
  </cellXfs>
  <cellStyles count="10">
    <cellStyle name="Hyperlink 2" xfId="2" xr:uid="{00000000-0005-0000-0000-000000000000}"/>
    <cellStyle name="Hyperlink 2 2" xfId="9" xr:uid="{00000000-0005-0000-0000-000001000000}"/>
    <cellStyle name="Link" xfId="1" builtinId="8"/>
    <cellStyle name="Standard" xfId="0" builtinId="0"/>
    <cellStyle name="Standard 2" xfId="3" xr:uid="{00000000-0005-0000-0000-000004000000}"/>
    <cellStyle name="Standard 2 2" xfId="4" xr:uid="{00000000-0005-0000-0000-000005000000}"/>
    <cellStyle name="Standard 3" xfId="5" xr:uid="{00000000-0005-0000-0000-000006000000}"/>
    <cellStyle name="Standard_MLR4411" xfId="6" xr:uid="{00000000-0005-0000-0000-000007000000}"/>
    <cellStyle name="Währung" xfId="7" builtinId="4"/>
    <cellStyle name="Währung 2" xfId="8"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171450</xdr:colOff>
      <xdr:row>135</xdr:row>
      <xdr:rowOff>0</xdr:rowOff>
    </xdr:from>
    <xdr:to>
      <xdr:col>16</xdr:col>
      <xdr:colOff>171450</xdr:colOff>
      <xdr:row>135</xdr:row>
      <xdr:rowOff>0</xdr:rowOff>
    </xdr:to>
    <xdr:sp macro="" textlink="">
      <xdr:nvSpPr>
        <xdr:cNvPr id="10158" name="Line 1">
          <a:extLst>
            <a:ext uri="{FF2B5EF4-FFF2-40B4-BE49-F238E27FC236}">
              <a16:creationId xmlns:a16="http://schemas.microsoft.com/office/drawing/2014/main" id="{00000000-0008-0000-0100-0000AE270000}"/>
            </a:ext>
          </a:extLst>
        </xdr:cNvPr>
        <xdr:cNvSpPr>
          <a:spLocks noChangeShapeType="1"/>
        </xdr:cNvSpPr>
      </xdr:nvSpPr>
      <xdr:spPr bwMode="auto">
        <a:xfrm flipH="1" flipV="1">
          <a:off x="7696200"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135</xdr:row>
      <xdr:rowOff>0</xdr:rowOff>
    </xdr:from>
    <xdr:to>
      <xdr:col>17</xdr:col>
      <xdr:colOff>152400</xdr:colOff>
      <xdr:row>135</xdr:row>
      <xdr:rowOff>0</xdr:rowOff>
    </xdr:to>
    <xdr:sp macro="" textlink="">
      <xdr:nvSpPr>
        <xdr:cNvPr id="10159" name="Line 2">
          <a:extLst>
            <a:ext uri="{FF2B5EF4-FFF2-40B4-BE49-F238E27FC236}">
              <a16:creationId xmlns:a16="http://schemas.microsoft.com/office/drawing/2014/main" id="{00000000-0008-0000-0100-0000AF270000}"/>
            </a:ext>
          </a:extLst>
        </xdr:cNvPr>
        <xdr:cNvSpPr>
          <a:spLocks noChangeShapeType="1"/>
        </xdr:cNvSpPr>
      </xdr:nvSpPr>
      <xdr:spPr bwMode="auto">
        <a:xfrm flipH="1" flipV="1">
          <a:off x="7991475"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135</xdr:row>
      <xdr:rowOff>0</xdr:rowOff>
    </xdr:from>
    <xdr:to>
      <xdr:col>17</xdr:col>
      <xdr:colOff>152400</xdr:colOff>
      <xdr:row>135</xdr:row>
      <xdr:rowOff>0</xdr:rowOff>
    </xdr:to>
    <xdr:sp macro="" textlink="">
      <xdr:nvSpPr>
        <xdr:cNvPr id="10160" name="Line 3">
          <a:extLst>
            <a:ext uri="{FF2B5EF4-FFF2-40B4-BE49-F238E27FC236}">
              <a16:creationId xmlns:a16="http://schemas.microsoft.com/office/drawing/2014/main" id="{00000000-0008-0000-0100-0000B0270000}"/>
            </a:ext>
          </a:extLst>
        </xdr:cNvPr>
        <xdr:cNvSpPr>
          <a:spLocks noChangeShapeType="1"/>
        </xdr:cNvSpPr>
      </xdr:nvSpPr>
      <xdr:spPr bwMode="auto">
        <a:xfrm flipH="1" flipV="1">
          <a:off x="7991475"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135</xdr:row>
      <xdr:rowOff>0</xdr:rowOff>
    </xdr:from>
    <xdr:to>
      <xdr:col>17</xdr:col>
      <xdr:colOff>152400</xdr:colOff>
      <xdr:row>135</xdr:row>
      <xdr:rowOff>0</xdr:rowOff>
    </xdr:to>
    <xdr:sp macro="" textlink="">
      <xdr:nvSpPr>
        <xdr:cNvPr id="10161" name="Line 4">
          <a:extLst>
            <a:ext uri="{FF2B5EF4-FFF2-40B4-BE49-F238E27FC236}">
              <a16:creationId xmlns:a16="http://schemas.microsoft.com/office/drawing/2014/main" id="{00000000-0008-0000-0100-0000B1270000}"/>
            </a:ext>
          </a:extLst>
        </xdr:cNvPr>
        <xdr:cNvSpPr>
          <a:spLocks noChangeShapeType="1"/>
        </xdr:cNvSpPr>
      </xdr:nvSpPr>
      <xdr:spPr bwMode="auto">
        <a:xfrm flipH="1" flipV="1">
          <a:off x="7991475"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30</xdr:row>
      <xdr:rowOff>0</xdr:rowOff>
    </xdr:from>
    <xdr:to>
      <xdr:col>17</xdr:col>
      <xdr:colOff>152400</xdr:colOff>
      <xdr:row>30</xdr:row>
      <xdr:rowOff>0</xdr:rowOff>
    </xdr:to>
    <xdr:sp macro="" textlink="">
      <xdr:nvSpPr>
        <xdr:cNvPr id="10162" name="Line 5">
          <a:extLst>
            <a:ext uri="{FF2B5EF4-FFF2-40B4-BE49-F238E27FC236}">
              <a16:creationId xmlns:a16="http://schemas.microsoft.com/office/drawing/2014/main" id="{00000000-0008-0000-0100-0000B2270000}"/>
            </a:ext>
          </a:extLst>
        </xdr:cNvPr>
        <xdr:cNvSpPr>
          <a:spLocks noChangeShapeType="1"/>
        </xdr:cNvSpPr>
      </xdr:nvSpPr>
      <xdr:spPr bwMode="auto">
        <a:xfrm flipH="1" flipV="1">
          <a:off x="7991475" y="7191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32</xdr:row>
      <xdr:rowOff>114300</xdr:rowOff>
    </xdr:from>
    <xdr:to>
      <xdr:col>49</xdr:col>
      <xdr:colOff>0</xdr:colOff>
      <xdr:row>49</xdr:row>
      <xdr:rowOff>0</xdr:rowOff>
    </xdr:to>
    <xdr:sp macro="" textlink="">
      <xdr:nvSpPr>
        <xdr:cNvPr id="9225" name="WordArt 9">
          <a:extLst>
            <a:ext uri="{FF2B5EF4-FFF2-40B4-BE49-F238E27FC236}">
              <a16:creationId xmlns:a16="http://schemas.microsoft.com/office/drawing/2014/main" id="{00000000-0008-0000-0100-000009240000}"/>
            </a:ext>
          </a:extLst>
        </xdr:cNvPr>
        <xdr:cNvSpPr>
          <a:spLocks noChangeArrowheads="1" noChangeShapeType="1" noTextEdit="1"/>
        </xdr:cNvSpPr>
      </xdr:nvSpPr>
      <xdr:spPr bwMode="auto">
        <a:xfrm>
          <a:off x="8983980" y="8039100"/>
          <a:ext cx="0" cy="4091940"/>
        </a:xfrm>
        <a:prstGeom prst="rect">
          <a:avLst/>
        </a:prstGeom>
      </xdr:spPr>
      <xdr:txBody>
        <a:bodyPr wrap="none" fromWordArt="1">
          <a:prstTxWarp prst="textSlantUp">
            <a:avLst>
              <a:gd name="adj" fmla="val 55556"/>
            </a:avLst>
          </a:prstTxWarp>
        </a:bodyPr>
        <a:lstStyle/>
        <a:p>
          <a:pPr algn="ctr" rtl="0">
            <a:defRPr sz="1000"/>
          </a:pPr>
          <a:r>
            <a:rPr lang="de-DE" sz="3600" b="0" i="0" u="none" strike="noStrike" baseline="0">
              <a:solidFill>
                <a:srgbClr val="E3E3E3"/>
              </a:solidFill>
              <a:latin typeface="Arial Black"/>
            </a:rPr>
            <a:t>E n t w u r f</a:t>
          </a:r>
        </a:p>
      </xdr:txBody>
    </xdr:sp>
    <xdr:clientData/>
  </xdr:twoCellAnchor>
  <xdr:twoCellAnchor>
    <xdr:from>
      <xdr:col>13</xdr:col>
      <xdr:colOff>171450</xdr:colOff>
      <xdr:row>146</xdr:row>
      <xdr:rowOff>0</xdr:rowOff>
    </xdr:from>
    <xdr:to>
      <xdr:col>13</xdr:col>
      <xdr:colOff>171450</xdr:colOff>
      <xdr:row>146</xdr:row>
      <xdr:rowOff>0</xdr:rowOff>
    </xdr:to>
    <xdr:sp macro="" textlink="">
      <xdr:nvSpPr>
        <xdr:cNvPr id="10164" name="Line 1">
          <a:extLst>
            <a:ext uri="{FF2B5EF4-FFF2-40B4-BE49-F238E27FC236}">
              <a16:creationId xmlns:a16="http://schemas.microsoft.com/office/drawing/2014/main" id="{00000000-0008-0000-0100-0000B4270000}"/>
            </a:ext>
          </a:extLst>
        </xdr:cNvPr>
        <xdr:cNvSpPr>
          <a:spLocks noChangeShapeType="1"/>
        </xdr:cNvSpPr>
      </xdr:nvSpPr>
      <xdr:spPr bwMode="auto">
        <a:xfrm flipH="1" flipV="1">
          <a:off x="6267450"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152400</xdr:colOff>
      <xdr:row>146</xdr:row>
      <xdr:rowOff>0</xdr:rowOff>
    </xdr:from>
    <xdr:to>
      <xdr:col>14</xdr:col>
      <xdr:colOff>152400</xdr:colOff>
      <xdr:row>146</xdr:row>
      <xdr:rowOff>0</xdr:rowOff>
    </xdr:to>
    <xdr:sp macro="" textlink="">
      <xdr:nvSpPr>
        <xdr:cNvPr id="10165" name="Line 2">
          <a:extLst>
            <a:ext uri="{FF2B5EF4-FFF2-40B4-BE49-F238E27FC236}">
              <a16:creationId xmlns:a16="http://schemas.microsoft.com/office/drawing/2014/main" id="{00000000-0008-0000-0100-0000B5270000}"/>
            </a:ext>
          </a:extLst>
        </xdr:cNvPr>
        <xdr:cNvSpPr>
          <a:spLocks noChangeShapeType="1"/>
        </xdr:cNvSpPr>
      </xdr:nvSpPr>
      <xdr:spPr bwMode="auto">
        <a:xfrm flipH="1" flipV="1">
          <a:off x="6638925"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152400</xdr:colOff>
      <xdr:row>146</xdr:row>
      <xdr:rowOff>0</xdr:rowOff>
    </xdr:from>
    <xdr:to>
      <xdr:col>14</xdr:col>
      <xdr:colOff>152400</xdr:colOff>
      <xdr:row>146</xdr:row>
      <xdr:rowOff>0</xdr:rowOff>
    </xdr:to>
    <xdr:sp macro="" textlink="">
      <xdr:nvSpPr>
        <xdr:cNvPr id="10166" name="Line 3">
          <a:extLst>
            <a:ext uri="{FF2B5EF4-FFF2-40B4-BE49-F238E27FC236}">
              <a16:creationId xmlns:a16="http://schemas.microsoft.com/office/drawing/2014/main" id="{00000000-0008-0000-0100-0000B6270000}"/>
            </a:ext>
          </a:extLst>
        </xdr:cNvPr>
        <xdr:cNvSpPr>
          <a:spLocks noChangeShapeType="1"/>
        </xdr:cNvSpPr>
      </xdr:nvSpPr>
      <xdr:spPr bwMode="auto">
        <a:xfrm flipH="1" flipV="1">
          <a:off x="6638925"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152400</xdr:colOff>
      <xdr:row>146</xdr:row>
      <xdr:rowOff>0</xdr:rowOff>
    </xdr:from>
    <xdr:to>
      <xdr:col>14</xdr:col>
      <xdr:colOff>152400</xdr:colOff>
      <xdr:row>146</xdr:row>
      <xdr:rowOff>0</xdr:rowOff>
    </xdr:to>
    <xdr:sp macro="" textlink="">
      <xdr:nvSpPr>
        <xdr:cNvPr id="10167" name="Line 4">
          <a:extLst>
            <a:ext uri="{FF2B5EF4-FFF2-40B4-BE49-F238E27FC236}">
              <a16:creationId xmlns:a16="http://schemas.microsoft.com/office/drawing/2014/main" id="{00000000-0008-0000-0100-0000B7270000}"/>
            </a:ext>
          </a:extLst>
        </xdr:cNvPr>
        <xdr:cNvSpPr>
          <a:spLocks noChangeShapeType="1"/>
        </xdr:cNvSpPr>
      </xdr:nvSpPr>
      <xdr:spPr bwMode="auto">
        <a:xfrm flipH="1" flipV="1">
          <a:off x="6638925"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171450</xdr:colOff>
      <xdr:row>29</xdr:row>
      <xdr:rowOff>0</xdr:rowOff>
    </xdr:from>
    <xdr:to>
      <xdr:col>16</xdr:col>
      <xdr:colOff>171450</xdr:colOff>
      <xdr:row>29</xdr:row>
      <xdr:rowOff>0</xdr:rowOff>
    </xdr:to>
    <xdr:sp macro="" textlink="">
      <xdr:nvSpPr>
        <xdr:cNvPr id="19266" name="Line 1">
          <a:extLst>
            <a:ext uri="{FF2B5EF4-FFF2-40B4-BE49-F238E27FC236}">
              <a16:creationId xmlns:a16="http://schemas.microsoft.com/office/drawing/2014/main" id="{00000000-0008-0000-0200-0000424B0000}"/>
            </a:ext>
          </a:extLst>
        </xdr:cNvPr>
        <xdr:cNvSpPr>
          <a:spLocks noChangeShapeType="1"/>
        </xdr:cNvSpPr>
      </xdr:nvSpPr>
      <xdr:spPr bwMode="auto">
        <a:xfrm flipH="1" flipV="1">
          <a:off x="69913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19267" name="Line 2">
          <a:extLst>
            <a:ext uri="{FF2B5EF4-FFF2-40B4-BE49-F238E27FC236}">
              <a16:creationId xmlns:a16="http://schemas.microsoft.com/office/drawing/2014/main" id="{00000000-0008-0000-0200-0000434B0000}"/>
            </a:ext>
          </a:extLst>
        </xdr:cNvPr>
        <xdr:cNvSpPr>
          <a:spLocks noChangeShapeType="1"/>
        </xdr:cNvSpPr>
      </xdr:nvSpPr>
      <xdr:spPr bwMode="auto">
        <a:xfrm flipH="1" flipV="1">
          <a:off x="76390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19268" name="Line 3">
          <a:extLst>
            <a:ext uri="{FF2B5EF4-FFF2-40B4-BE49-F238E27FC236}">
              <a16:creationId xmlns:a16="http://schemas.microsoft.com/office/drawing/2014/main" id="{00000000-0008-0000-0200-0000444B0000}"/>
            </a:ext>
          </a:extLst>
        </xdr:cNvPr>
        <xdr:cNvSpPr>
          <a:spLocks noChangeShapeType="1"/>
        </xdr:cNvSpPr>
      </xdr:nvSpPr>
      <xdr:spPr bwMode="auto">
        <a:xfrm flipH="1" flipV="1">
          <a:off x="76390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19269" name="Line 4">
          <a:extLst>
            <a:ext uri="{FF2B5EF4-FFF2-40B4-BE49-F238E27FC236}">
              <a16:creationId xmlns:a16="http://schemas.microsoft.com/office/drawing/2014/main" id="{00000000-0008-0000-0200-0000454B0000}"/>
            </a:ext>
          </a:extLst>
        </xdr:cNvPr>
        <xdr:cNvSpPr>
          <a:spLocks noChangeShapeType="1"/>
        </xdr:cNvSpPr>
      </xdr:nvSpPr>
      <xdr:spPr bwMode="auto">
        <a:xfrm flipH="1" flipV="1">
          <a:off x="76390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35</xdr:row>
      <xdr:rowOff>0</xdr:rowOff>
    </xdr:from>
    <xdr:to>
      <xdr:col>16</xdr:col>
      <xdr:colOff>171450</xdr:colOff>
      <xdr:row>35</xdr:row>
      <xdr:rowOff>0</xdr:rowOff>
    </xdr:to>
    <xdr:sp macro="" textlink="">
      <xdr:nvSpPr>
        <xdr:cNvPr id="19270" name="Line 5">
          <a:extLst>
            <a:ext uri="{FF2B5EF4-FFF2-40B4-BE49-F238E27FC236}">
              <a16:creationId xmlns:a16="http://schemas.microsoft.com/office/drawing/2014/main" id="{00000000-0008-0000-0200-0000464B0000}"/>
            </a:ext>
          </a:extLst>
        </xdr:cNvPr>
        <xdr:cNvSpPr>
          <a:spLocks noChangeShapeType="1"/>
        </xdr:cNvSpPr>
      </xdr:nvSpPr>
      <xdr:spPr bwMode="auto">
        <a:xfrm flipH="1" flipV="1">
          <a:off x="69913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19271" name="Line 6">
          <a:extLst>
            <a:ext uri="{FF2B5EF4-FFF2-40B4-BE49-F238E27FC236}">
              <a16:creationId xmlns:a16="http://schemas.microsoft.com/office/drawing/2014/main" id="{00000000-0008-0000-0200-0000474B0000}"/>
            </a:ext>
          </a:extLst>
        </xdr:cNvPr>
        <xdr:cNvSpPr>
          <a:spLocks noChangeShapeType="1"/>
        </xdr:cNvSpPr>
      </xdr:nvSpPr>
      <xdr:spPr bwMode="auto">
        <a:xfrm flipH="1" flipV="1">
          <a:off x="76390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19272" name="Line 7">
          <a:extLst>
            <a:ext uri="{FF2B5EF4-FFF2-40B4-BE49-F238E27FC236}">
              <a16:creationId xmlns:a16="http://schemas.microsoft.com/office/drawing/2014/main" id="{00000000-0008-0000-0200-0000484B0000}"/>
            </a:ext>
          </a:extLst>
        </xdr:cNvPr>
        <xdr:cNvSpPr>
          <a:spLocks noChangeShapeType="1"/>
        </xdr:cNvSpPr>
      </xdr:nvSpPr>
      <xdr:spPr bwMode="auto">
        <a:xfrm flipH="1" flipV="1">
          <a:off x="76390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19273" name="Line 8">
          <a:extLst>
            <a:ext uri="{FF2B5EF4-FFF2-40B4-BE49-F238E27FC236}">
              <a16:creationId xmlns:a16="http://schemas.microsoft.com/office/drawing/2014/main" id="{00000000-0008-0000-0200-0000494B0000}"/>
            </a:ext>
          </a:extLst>
        </xdr:cNvPr>
        <xdr:cNvSpPr>
          <a:spLocks noChangeShapeType="1"/>
        </xdr:cNvSpPr>
      </xdr:nvSpPr>
      <xdr:spPr bwMode="auto">
        <a:xfrm flipH="1" flipV="1">
          <a:off x="76390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171450</xdr:colOff>
      <xdr:row>29</xdr:row>
      <xdr:rowOff>0</xdr:rowOff>
    </xdr:from>
    <xdr:to>
      <xdr:col>16</xdr:col>
      <xdr:colOff>171450</xdr:colOff>
      <xdr:row>29</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69913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35</xdr:row>
      <xdr:rowOff>0</xdr:rowOff>
    </xdr:from>
    <xdr:to>
      <xdr:col>16</xdr:col>
      <xdr:colOff>171450</xdr:colOff>
      <xdr:row>35</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flipH="1" flipV="1">
          <a:off x="69913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171450</xdr:colOff>
      <xdr:row>29</xdr:row>
      <xdr:rowOff>0</xdr:rowOff>
    </xdr:from>
    <xdr:to>
      <xdr:col>16</xdr:col>
      <xdr:colOff>171450</xdr:colOff>
      <xdr:row>29</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flipV="1">
          <a:off x="69913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35</xdr:row>
      <xdr:rowOff>0</xdr:rowOff>
    </xdr:from>
    <xdr:to>
      <xdr:col>16</xdr:col>
      <xdr:colOff>171450</xdr:colOff>
      <xdr:row>35</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flipH="1" flipV="1">
          <a:off x="69913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8" name="Line 7">
          <a:extLst>
            <a:ext uri="{FF2B5EF4-FFF2-40B4-BE49-F238E27FC236}">
              <a16:creationId xmlns:a16="http://schemas.microsoft.com/office/drawing/2014/main" id="{00000000-0008-0000-0400-000008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9" name="Line 8">
          <a:extLst>
            <a:ext uri="{FF2B5EF4-FFF2-40B4-BE49-F238E27FC236}">
              <a16:creationId xmlns:a16="http://schemas.microsoft.com/office/drawing/2014/main" id="{00000000-0008-0000-0400-000009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oerderung.landwirtschaft-bw.de/,Lde/Startseite/Foerderwegweiser/Diversifizierung_Antraege_und_Unterlag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griculture.ec.europa.eu/common-agricultural-policy/financing-cap/beneficiaries_en" TargetMode="External"/><Relationship Id="rId1" Type="http://schemas.openxmlformats.org/officeDocument/2006/relationships/hyperlink" Target="https://www.agrarzahlungen.d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B2:H40"/>
  <sheetViews>
    <sheetView tabSelected="1" zoomScaleNormal="100" zoomScaleSheetLayoutView="100" zoomScalePageLayoutView="75" workbookViewId="0"/>
  </sheetViews>
  <sheetFormatPr baseColWidth="10" defaultColWidth="11.7109375" defaultRowHeight="15"/>
  <cols>
    <col min="1" max="1" width="1.7109375" style="320" customWidth="1"/>
    <col min="2" max="2" width="34" style="320" customWidth="1"/>
    <col min="3" max="3" width="13.85546875" style="320" customWidth="1"/>
    <col min="4" max="4" width="14.28515625" style="320" customWidth="1"/>
    <col min="5" max="5" width="14.85546875" style="320" customWidth="1"/>
    <col min="6" max="6" width="14.140625" style="320" customWidth="1"/>
    <col min="7" max="7" width="14.28515625" style="320" customWidth="1"/>
    <col min="8" max="8" width="23" style="320" customWidth="1"/>
    <col min="9" max="16384" width="11.7109375" style="320"/>
  </cols>
  <sheetData>
    <row r="2" spans="2:8" ht="39.75" customHeight="1">
      <c r="B2" s="516" t="s">
        <v>297</v>
      </c>
      <c r="C2" s="517"/>
      <c r="D2" s="517"/>
      <c r="E2" s="517"/>
      <c r="F2" s="517"/>
      <c r="G2" s="517"/>
      <c r="H2" s="517"/>
    </row>
    <row r="4" spans="2:8" ht="27.75">
      <c r="G4" s="296" t="s">
        <v>34</v>
      </c>
    </row>
    <row r="5" spans="2:8" ht="27.75">
      <c r="B5" s="54" t="s">
        <v>0</v>
      </c>
      <c r="C5" s="54" t="s">
        <v>45</v>
      </c>
      <c r="G5" s="296"/>
    </row>
    <row r="6" spans="2:8" ht="15.75">
      <c r="B6" s="55" t="s">
        <v>1</v>
      </c>
      <c r="C6" s="26"/>
    </row>
    <row r="9" spans="2:8" ht="15" customHeight="1">
      <c r="B9" s="320" t="s">
        <v>177</v>
      </c>
      <c r="C9" s="518" t="s">
        <v>259</v>
      </c>
      <c r="D9" s="518"/>
      <c r="E9" s="518"/>
      <c r="F9" s="518"/>
      <c r="G9" s="518"/>
      <c r="H9" s="518"/>
    </row>
    <row r="10" spans="2:8" ht="15" customHeight="1">
      <c r="C10" s="518"/>
      <c r="D10" s="518"/>
      <c r="E10" s="518"/>
      <c r="F10" s="518"/>
      <c r="G10" s="518"/>
      <c r="H10" s="518"/>
    </row>
    <row r="11" spans="2:8" ht="30" customHeight="1">
      <c r="C11" s="520" t="s">
        <v>187</v>
      </c>
      <c r="D11" s="520"/>
      <c r="E11" s="520"/>
      <c r="F11" s="520"/>
      <c r="G11" s="520"/>
      <c r="H11" s="520"/>
    </row>
    <row r="12" spans="2:8" ht="15.75">
      <c r="C12" s="54"/>
      <c r="H12" s="320" t="s">
        <v>34</v>
      </c>
    </row>
    <row r="13" spans="2:8">
      <c r="B13" s="320" t="s">
        <v>70</v>
      </c>
      <c r="C13" s="518" t="s">
        <v>190</v>
      </c>
      <c r="D13" s="518"/>
      <c r="E13" s="518"/>
      <c r="F13" s="518"/>
      <c r="G13" s="518"/>
      <c r="H13" s="518"/>
    </row>
    <row r="14" spans="2:8">
      <c r="B14" s="320" t="s">
        <v>71</v>
      </c>
      <c r="C14" s="518"/>
      <c r="D14" s="518"/>
      <c r="E14" s="518"/>
      <c r="F14" s="518"/>
      <c r="G14" s="518"/>
      <c r="H14" s="518"/>
    </row>
    <row r="16" spans="2:8" ht="17.45" customHeight="1">
      <c r="B16" s="320" t="s">
        <v>72</v>
      </c>
      <c r="C16" s="519" t="s">
        <v>188</v>
      </c>
      <c r="D16" s="518"/>
      <c r="E16" s="518"/>
      <c r="F16" s="518"/>
      <c r="G16" s="518"/>
      <c r="H16" s="518"/>
    </row>
    <row r="17" spans="2:8" ht="15.6" customHeight="1">
      <c r="B17" s="320" t="s">
        <v>73</v>
      </c>
      <c r="C17" s="518"/>
      <c r="D17" s="518"/>
      <c r="E17" s="518"/>
      <c r="F17" s="518"/>
      <c r="G17" s="518"/>
      <c r="H17" s="518"/>
    </row>
    <row r="19" spans="2:8">
      <c r="B19" s="320" t="s">
        <v>129</v>
      </c>
      <c r="C19" s="515" t="s">
        <v>128</v>
      </c>
      <c r="D19" s="515"/>
      <c r="E19" s="515"/>
      <c r="F19" s="515"/>
      <c r="G19" s="515"/>
    </row>
    <row r="20" spans="2:8" s="367" customFormat="1"/>
    <row r="21" spans="2:8" s="367" customFormat="1">
      <c r="B21" s="369" t="s">
        <v>210</v>
      </c>
      <c r="C21" s="369" t="s">
        <v>210</v>
      </c>
      <c r="D21" s="368"/>
      <c r="E21" s="368"/>
    </row>
    <row r="22" spans="2:8" s="367" customFormat="1">
      <c r="B22" s="369"/>
      <c r="C22" s="368"/>
      <c r="D22" s="368"/>
      <c r="E22" s="368"/>
    </row>
    <row r="23" spans="2:8" s="367" customFormat="1">
      <c r="B23" s="369" t="s">
        <v>206</v>
      </c>
      <c r="C23" s="369" t="s">
        <v>206</v>
      </c>
      <c r="D23" s="368"/>
      <c r="E23" s="368"/>
    </row>
    <row r="24" spans="2:8" ht="22.7" customHeight="1">
      <c r="B24" s="320" t="s">
        <v>37</v>
      </c>
      <c r="C24" s="515" t="s">
        <v>34</v>
      </c>
      <c r="D24" s="515"/>
      <c r="E24" s="515"/>
      <c r="F24" s="139"/>
      <c r="G24" s="139"/>
    </row>
    <row r="25" spans="2:8">
      <c r="C25" s="320" t="s">
        <v>34</v>
      </c>
      <c r="E25" s="58"/>
      <c r="F25" s="58"/>
      <c r="G25" s="58"/>
    </row>
    <row r="26" spans="2:8">
      <c r="E26" s="58"/>
      <c r="F26" s="58"/>
      <c r="G26" s="58"/>
    </row>
    <row r="28" spans="2:8">
      <c r="B28" s="320" t="s">
        <v>34</v>
      </c>
    </row>
    <row r="30" spans="2:8">
      <c r="H30" s="320" t="s">
        <v>34</v>
      </c>
    </row>
    <row r="34" spans="3:7" ht="18">
      <c r="C34" s="58"/>
      <c r="D34" s="227"/>
      <c r="E34" s="227"/>
      <c r="F34" s="227"/>
      <c r="G34" s="227"/>
    </row>
    <row r="35" spans="3:7">
      <c r="C35" s="58"/>
      <c r="D35" s="58"/>
      <c r="E35" s="139"/>
      <c r="F35" s="279"/>
      <c r="G35" s="280"/>
    </row>
    <row r="36" spans="3:7">
      <c r="C36" s="58"/>
      <c r="D36" s="58"/>
      <c r="E36" s="139"/>
      <c r="F36" s="139"/>
      <c r="G36" s="139"/>
    </row>
    <row r="37" spans="3:7" ht="18">
      <c r="C37" s="227"/>
      <c r="D37" s="227"/>
      <c r="E37" s="227"/>
      <c r="F37" s="227"/>
      <c r="G37" s="58"/>
    </row>
    <row r="38" spans="3:7">
      <c r="C38" s="228"/>
      <c r="D38" s="58"/>
      <c r="E38" s="58"/>
      <c r="F38" s="58"/>
      <c r="G38" s="58"/>
    </row>
    <row r="39" spans="3:7">
      <c r="C39" s="58"/>
      <c r="D39" s="58"/>
      <c r="E39" s="58"/>
      <c r="F39" s="58"/>
      <c r="G39" s="58"/>
    </row>
    <row r="40" spans="3:7">
      <c r="C40" s="58"/>
      <c r="D40" s="58"/>
      <c r="E40" s="58"/>
      <c r="F40" s="58"/>
      <c r="G40" s="58"/>
    </row>
  </sheetData>
  <sheetProtection algorithmName="SHA-512" hashValue="PdQfY2u2nSahBvuJ4XlyJj6tX7AB8/oWWmIyK74ovw1tJ+Ad8LT7vK1N1KUhaFCM4qie+tjfHsIkV/W9PjZMlA==" saltValue="pdgLqlG2ExEMK4O9tqXkfw==" spinCount="100000" sheet="1" objects="1" scenarios="1"/>
  <mergeCells count="7">
    <mergeCell ref="C24:E24"/>
    <mergeCell ref="B2:H2"/>
    <mergeCell ref="C9:H10"/>
    <mergeCell ref="C13:H14"/>
    <mergeCell ref="C16:H17"/>
    <mergeCell ref="C19:G19"/>
    <mergeCell ref="C11:H11"/>
  </mergeCells>
  <phoneticPr fontId="0" type="noConversion"/>
  <printOptions horizontalCentered="1"/>
  <pageMargins left="0.59055118110236227" right="0.39370078740157483" top="0.39370078740157483" bottom="0.59055118110236227" header="0.39370078740157483" footer="0.39370078740157483"/>
  <pageSetup paperSize="9" scale="65" fitToHeight="0" orientation="portrait" r:id="rId1"/>
  <headerFooter alignWithMargins="0">
    <oddFooter>&amp;LMLR 2721-03/2026&amp;C&amp;F&amp;R&amp;D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pageSetUpPr fitToPage="1"/>
  </sheetPr>
  <dimension ref="A1:I32"/>
  <sheetViews>
    <sheetView showGridLines="0" showZeros="0" zoomScaleNormal="100" zoomScaleSheetLayoutView="85" workbookViewId="0">
      <selection sqref="A1:I1"/>
    </sheetView>
  </sheetViews>
  <sheetFormatPr baseColWidth="10" defaultColWidth="11.5703125" defaultRowHeight="15"/>
  <cols>
    <col min="1" max="1" width="8.28515625" style="96" customWidth="1"/>
    <col min="2" max="2" width="10.85546875" style="96" customWidth="1"/>
    <col min="3" max="3" width="13.7109375" style="96" customWidth="1"/>
    <col min="4" max="4" width="19.85546875" style="96" customWidth="1"/>
    <col min="5" max="6" width="5.7109375" style="96" customWidth="1"/>
    <col min="7" max="7" width="17.42578125" style="96" customWidth="1"/>
    <col min="8" max="8" width="25.42578125" style="96" customWidth="1"/>
    <col min="9" max="9" width="8.28515625" style="123" customWidth="1"/>
    <col min="10" max="16384" width="11.5703125" style="96"/>
  </cols>
  <sheetData>
    <row r="1" spans="1:9" s="122" customFormat="1" ht="50.25" customHeight="1">
      <c r="A1" s="819" t="s">
        <v>308</v>
      </c>
      <c r="B1" s="820"/>
      <c r="C1" s="820"/>
      <c r="D1" s="820"/>
      <c r="E1" s="821"/>
      <c r="F1" s="821"/>
      <c r="G1" s="821"/>
      <c r="H1" s="821"/>
      <c r="I1" s="822"/>
    </row>
    <row r="2" spans="1:9" s="122" customFormat="1" ht="20.25" customHeight="1">
      <c r="A2" s="270"/>
      <c r="B2" s="271"/>
      <c r="C2" s="271"/>
      <c r="D2" s="337"/>
      <c r="E2" s="270" t="s">
        <v>262</v>
      </c>
      <c r="F2" s="271"/>
      <c r="G2" s="271"/>
      <c r="H2" s="271"/>
      <c r="I2" s="308"/>
    </row>
    <row r="3" spans="1:9" s="122" customFormat="1" ht="20.25" customHeight="1">
      <c r="A3" s="338" t="s">
        <v>204</v>
      </c>
      <c r="B3" s="827"/>
      <c r="C3" s="828">
        <f>+'Mantel DIV 2'!I2</f>
        <v>0</v>
      </c>
      <c r="D3" s="828">
        <f>+'Mantel DIV 2'!C2</f>
        <v>0</v>
      </c>
      <c r="E3" s="580" t="s">
        <v>9</v>
      </c>
      <c r="F3" s="823"/>
      <c r="G3" s="302" t="s">
        <v>10</v>
      </c>
      <c r="H3" s="309" t="s">
        <v>11</v>
      </c>
      <c r="I3" s="310"/>
    </row>
    <row r="4" spans="1:9" s="122" customFormat="1" ht="20.25" customHeight="1">
      <c r="A4" s="339" t="s">
        <v>205</v>
      </c>
      <c r="B4" s="829"/>
      <c r="C4" s="830">
        <f>+'Mantel DIV 2'!C9</f>
        <v>0</v>
      </c>
      <c r="D4" s="831">
        <f>+'Mantel DIV 2'!F9</f>
        <v>0</v>
      </c>
      <c r="E4" s="311" t="s">
        <v>42</v>
      </c>
      <c r="F4" s="312" t="s">
        <v>41</v>
      </c>
      <c r="G4" s="313">
        <f>'Mantel DIV 2'!K11</f>
        <v>0</v>
      </c>
      <c r="H4" s="313">
        <f>'Mantel DIV 2'!N11</f>
        <v>0</v>
      </c>
      <c r="I4" s="458"/>
    </row>
    <row r="5" spans="1:9" ht="192.75" customHeight="1">
      <c r="A5" s="314"/>
      <c r="B5" s="315" t="s">
        <v>167</v>
      </c>
      <c r="C5" s="824" t="s">
        <v>52</v>
      </c>
      <c r="D5" s="825"/>
      <c r="E5" s="825"/>
      <c r="F5" s="825"/>
      <c r="G5" s="825"/>
      <c r="H5" s="825"/>
      <c r="I5" s="826"/>
    </row>
    <row r="6" spans="1:9" ht="19.899999999999999" customHeight="1">
      <c r="A6" s="95">
        <v>1</v>
      </c>
      <c r="B6" s="316"/>
      <c r="C6" s="804" t="s">
        <v>68</v>
      </c>
      <c r="D6" s="805">
        <v>1</v>
      </c>
      <c r="E6" s="805"/>
      <c r="F6" s="805" t="s">
        <v>68</v>
      </c>
      <c r="G6" s="805">
        <v>1</v>
      </c>
      <c r="H6" s="805"/>
      <c r="I6" s="806" t="s">
        <v>68</v>
      </c>
    </row>
    <row r="7" spans="1:9" ht="20.100000000000001" customHeight="1">
      <c r="A7" s="95">
        <v>2</v>
      </c>
      <c r="B7" s="316"/>
      <c r="C7" s="804" t="s">
        <v>69</v>
      </c>
      <c r="D7" s="805">
        <v>2</v>
      </c>
      <c r="E7" s="805"/>
      <c r="F7" s="805" t="s">
        <v>69</v>
      </c>
      <c r="G7" s="805">
        <v>2</v>
      </c>
      <c r="H7" s="805"/>
      <c r="I7" s="806" t="s">
        <v>69</v>
      </c>
    </row>
    <row r="8" spans="1:9" ht="19.899999999999999" customHeight="1">
      <c r="A8" s="95">
        <v>3</v>
      </c>
      <c r="B8" s="316"/>
      <c r="C8" s="804" t="s">
        <v>110</v>
      </c>
      <c r="D8" s="805">
        <v>3</v>
      </c>
      <c r="E8" s="805"/>
      <c r="F8" s="805" t="s">
        <v>110</v>
      </c>
      <c r="G8" s="805">
        <v>3</v>
      </c>
      <c r="H8" s="805"/>
      <c r="I8" s="806" t="s">
        <v>110</v>
      </c>
    </row>
    <row r="9" spans="1:9" ht="19.899999999999999" customHeight="1">
      <c r="A9" s="95">
        <v>4</v>
      </c>
      <c r="B9" s="316"/>
      <c r="C9" s="804" t="s">
        <v>168</v>
      </c>
      <c r="D9" s="805">
        <v>4</v>
      </c>
      <c r="E9" s="805"/>
      <c r="F9" s="805" t="s">
        <v>168</v>
      </c>
      <c r="G9" s="805">
        <v>4</v>
      </c>
      <c r="H9" s="805"/>
      <c r="I9" s="806" t="s">
        <v>168</v>
      </c>
    </row>
    <row r="10" spans="1:9" ht="30" customHeight="1">
      <c r="A10" s="95">
        <v>5</v>
      </c>
      <c r="B10" s="316"/>
      <c r="C10" s="804" t="s">
        <v>258</v>
      </c>
      <c r="D10" s="805">
        <v>5</v>
      </c>
      <c r="E10" s="805"/>
      <c r="F10" s="805" t="s">
        <v>179</v>
      </c>
      <c r="G10" s="805">
        <v>5</v>
      </c>
      <c r="H10" s="805"/>
      <c r="I10" s="806" t="s">
        <v>179</v>
      </c>
    </row>
    <row r="11" spans="1:9" ht="19.899999999999999" customHeight="1">
      <c r="A11" s="95">
        <v>6</v>
      </c>
      <c r="B11" s="316"/>
      <c r="C11" s="804" t="s">
        <v>152</v>
      </c>
      <c r="D11" s="805">
        <v>6</v>
      </c>
      <c r="E11" s="805"/>
      <c r="F11" s="805" t="s">
        <v>152</v>
      </c>
      <c r="G11" s="805">
        <v>6</v>
      </c>
      <c r="H11" s="805"/>
      <c r="I11" s="806" t="s">
        <v>152</v>
      </c>
    </row>
    <row r="12" spans="1:9" ht="20.100000000000001" customHeight="1">
      <c r="A12" s="95">
        <v>7</v>
      </c>
      <c r="B12" s="316"/>
      <c r="C12" s="804" t="s">
        <v>183</v>
      </c>
      <c r="D12" s="805">
        <v>7</v>
      </c>
      <c r="E12" s="805"/>
      <c r="F12" s="805" t="s">
        <v>183</v>
      </c>
      <c r="G12" s="805">
        <v>7</v>
      </c>
      <c r="H12" s="805"/>
      <c r="I12" s="806" t="s">
        <v>183</v>
      </c>
    </row>
    <row r="13" spans="1:9" ht="19.5" customHeight="1">
      <c r="A13" s="95">
        <v>8</v>
      </c>
      <c r="B13" s="316"/>
      <c r="C13" s="804" t="s">
        <v>199</v>
      </c>
      <c r="D13" s="805">
        <v>8</v>
      </c>
      <c r="E13" s="805"/>
      <c r="F13" s="805" t="s">
        <v>199</v>
      </c>
      <c r="G13" s="805">
        <v>8</v>
      </c>
      <c r="H13" s="805"/>
      <c r="I13" s="806" t="s">
        <v>199</v>
      </c>
    </row>
    <row r="14" spans="1:9" ht="19.899999999999999" customHeight="1">
      <c r="A14" s="95">
        <v>9</v>
      </c>
      <c r="B14" s="316"/>
      <c r="C14" s="804" t="s">
        <v>151</v>
      </c>
      <c r="D14" s="805">
        <v>9</v>
      </c>
      <c r="E14" s="805"/>
      <c r="F14" s="805" t="s">
        <v>151</v>
      </c>
      <c r="G14" s="805">
        <v>9</v>
      </c>
      <c r="H14" s="805"/>
      <c r="I14" s="806" t="s">
        <v>151</v>
      </c>
    </row>
    <row r="15" spans="1:9" ht="19.899999999999999" customHeight="1">
      <c r="A15" s="95">
        <v>10</v>
      </c>
      <c r="B15" s="316"/>
      <c r="C15" s="804" t="s">
        <v>200</v>
      </c>
      <c r="D15" s="805">
        <v>10</v>
      </c>
      <c r="E15" s="805"/>
      <c r="F15" s="805" t="s">
        <v>200</v>
      </c>
      <c r="G15" s="805">
        <v>10</v>
      </c>
      <c r="H15" s="805"/>
      <c r="I15" s="806" t="s">
        <v>200</v>
      </c>
    </row>
    <row r="16" spans="1:9" ht="15.75">
      <c r="A16" s="95">
        <v>11</v>
      </c>
      <c r="B16" s="316"/>
      <c r="C16" s="804" t="s">
        <v>87</v>
      </c>
      <c r="D16" s="805">
        <v>11</v>
      </c>
      <c r="E16" s="805"/>
      <c r="F16" s="805" t="s">
        <v>87</v>
      </c>
      <c r="G16" s="805">
        <v>11</v>
      </c>
      <c r="H16" s="805"/>
      <c r="I16" s="806" t="s">
        <v>87</v>
      </c>
    </row>
    <row r="17" spans="1:9" ht="30" customHeight="1">
      <c r="A17" s="95">
        <v>12</v>
      </c>
      <c r="B17" s="316"/>
      <c r="C17" s="804" t="s">
        <v>182</v>
      </c>
      <c r="D17" s="805">
        <v>12</v>
      </c>
      <c r="E17" s="805"/>
      <c r="F17" s="805" t="s">
        <v>182</v>
      </c>
      <c r="G17" s="805">
        <v>12</v>
      </c>
      <c r="H17" s="805"/>
      <c r="I17" s="806" t="s">
        <v>182</v>
      </c>
    </row>
    <row r="18" spans="1:9" ht="20.100000000000001" customHeight="1">
      <c r="A18" s="95">
        <v>13</v>
      </c>
      <c r="B18" s="316"/>
      <c r="C18" s="804" t="s">
        <v>146</v>
      </c>
      <c r="D18" s="805">
        <v>13</v>
      </c>
      <c r="E18" s="805"/>
      <c r="F18" s="805" t="s">
        <v>146</v>
      </c>
      <c r="G18" s="805">
        <v>13</v>
      </c>
      <c r="H18" s="805"/>
      <c r="I18" s="806" t="s">
        <v>146</v>
      </c>
    </row>
    <row r="19" spans="1:9" ht="20.100000000000001" customHeight="1">
      <c r="A19" s="95">
        <v>14</v>
      </c>
      <c r="B19" s="316"/>
      <c r="C19" s="804" t="s">
        <v>156</v>
      </c>
      <c r="D19" s="805">
        <v>14</v>
      </c>
      <c r="E19" s="805"/>
      <c r="F19" s="805" t="s">
        <v>156</v>
      </c>
      <c r="G19" s="805">
        <v>14</v>
      </c>
      <c r="H19" s="805"/>
      <c r="I19" s="806" t="s">
        <v>156</v>
      </c>
    </row>
    <row r="20" spans="1:9" ht="19.899999999999999" customHeight="1">
      <c r="A20" s="95">
        <v>15</v>
      </c>
      <c r="B20" s="316"/>
      <c r="C20" s="804" t="s">
        <v>202</v>
      </c>
      <c r="D20" s="805"/>
      <c r="E20" s="805"/>
      <c r="F20" s="805"/>
      <c r="G20" s="805"/>
      <c r="H20" s="805"/>
      <c r="I20" s="806"/>
    </row>
    <row r="21" spans="1:9" ht="19.899999999999999" customHeight="1">
      <c r="A21" s="340"/>
      <c r="B21" s="316"/>
      <c r="C21" s="807"/>
      <c r="D21" s="808"/>
      <c r="E21" s="808"/>
      <c r="F21" s="808"/>
      <c r="G21" s="808"/>
      <c r="H21" s="808"/>
      <c r="I21" s="809"/>
    </row>
    <row r="22" spans="1:9" ht="19.899999999999999" customHeight="1">
      <c r="A22" s="340"/>
      <c r="B22" s="316"/>
      <c r="C22" s="813"/>
      <c r="D22" s="814"/>
      <c r="E22" s="814"/>
      <c r="F22" s="814"/>
      <c r="G22" s="814"/>
      <c r="H22" s="814"/>
      <c r="I22" s="815"/>
    </row>
    <row r="23" spans="1:9" ht="20.25" customHeight="1">
      <c r="A23" s="340"/>
      <c r="B23" s="316"/>
      <c r="C23" s="816"/>
      <c r="D23" s="817"/>
      <c r="E23" s="817"/>
      <c r="F23" s="817"/>
      <c r="G23" s="817"/>
      <c r="H23" s="817"/>
      <c r="I23" s="818"/>
    </row>
    <row r="24" spans="1:9" ht="19.899999999999999" customHeight="1">
      <c r="A24" s="340"/>
      <c r="B24" s="316"/>
      <c r="C24" s="816"/>
      <c r="D24" s="817"/>
      <c r="E24" s="817"/>
      <c r="F24" s="817"/>
      <c r="G24" s="817"/>
      <c r="H24" s="817"/>
      <c r="I24" s="818"/>
    </row>
    <row r="25" spans="1:9" ht="19.899999999999999" customHeight="1">
      <c r="A25" s="340"/>
      <c r="B25" s="316"/>
      <c r="C25" s="816"/>
      <c r="D25" s="817"/>
      <c r="E25" s="817"/>
      <c r="F25" s="817"/>
      <c r="G25" s="817"/>
      <c r="H25" s="817"/>
      <c r="I25" s="818"/>
    </row>
    <row r="26" spans="1:9" ht="19.899999999999999" customHeight="1">
      <c r="A26" s="340"/>
      <c r="B26" s="316"/>
      <c r="C26" s="813"/>
      <c r="D26" s="814"/>
      <c r="E26" s="814"/>
      <c r="F26" s="814"/>
      <c r="G26" s="814"/>
      <c r="H26" s="814"/>
      <c r="I26" s="815"/>
    </row>
    <row r="27" spans="1:9" ht="19.899999999999999" customHeight="1">
      <c r="A27" s="340"/>
      <c r="B27" s="316"/>
      <c r="C27" s="810"/>
      <c r="D27" s="811"/>
      <c r="E27" s="811"/>
      <c r="F27" s="811"/>
      <c r="G27" s="811"/>
      <c r="H27" s="811"/>
      <c r="I27" s="812"/>
    </row>
    <row r="28" spans="1:9" ht="19.899999999999999" customHeight="1">
      <c r="A28" s="340"/>
      <c r="B28" s="317"/>
      <c r="C28" s="801"/>
      <c r="D28" s="802"/>
      <c r="E28" s="802"/>
      <c r="F28" s="802"/>
      <c r="G28" s="802"/>
      <c r="H28" s="802"/>
      <c r="I28" s="803"/>
    </row>
    <row r="29" spans="1:9" ht="6.75" customHeight="1">
      <c r="A29" s="301"/>
      <c r="B29" s="72"/>
      <c r="C29" s="72"/>
      <c r="D29" s="72"/>
      <c r="E29" s="72"/>
      <c r="F29" s="72"/>
      <c r="G29" s="72"/>
      <c r="H29" s="72"/>
      <c r="I29" s="303"/>
    </row>
    <row r="30" spans="1:9" ht="14.25" customHeight="1">
      <c r="A30" s="301"/>
      <c r="B30" s="304" t="s">
        <v>198</v>
      </c>
      <c r="C30" s="304"/>
      <c r="D30" s="304"/>
      <c r="E30" s="304"/>
      <c r="F30" s="304"/>
      <c r="G30" s="304"/>
      <c r="H30" s="304"/>
      <c r="I30" s="305"/>
    </row>
    <row r="31" spans="1:9" ht="12.75" customHeight="1">
      <c r="A31" s="318"/>
      <c r="B31" s="306"/>
      <c r="C31" s="306"/>
      <c r="D31" s="306"/>
      <c r="E31" s="306"/>
      <c r="F31" s="306"/>
      <c r="G31" s="306"/>
      <c r="H31" s="306"/>
      <c r="I31" s="307"/>
    </row>
    <row r="32" spans="1:9">
      <c r="I32" s="319"/>
    </row>
  </sheetData>
  <sheetProtection algorithmName="SHA-512" hashValue="bowYalhvgady7QeAjvtv7X+eKaFEtO5eQEleirrDfOHWALWfmIs6GpH1JOhPJCQMq2KDGBt6tbmgiQvcacfcvg==" saltValue="6L55y21PPIABU1Q0nclY6Q==" spinCount="100000" sheet="1" objects="1" scenarios="1"/>
  <mergeCells count="26">
    <mergeCell ref="C14:I14"/>
    <mergeCell ref="A1:I1"/>
    <mergeCell ref="E3:F3"/>
    <mergeCell ref="C5:I5"/>
    <mergeCell ref="C6:I6"/>
    <mergeCell ref="C7:I7"/>
    <mergeCell ref="C8:I8"/>
    <mergeCell ref="C9:I9"/>
    <mergeCell ref="C10:I10"/>
    <mergeCell ref="C11:I11"/>
    <mergeCell ref="C12:I12"/>
    <mergeCell ref="C13:I13"/>
    <mergeCell ref="C15:I15"/>
    <mergeCell ref="C16:I16"/>
    <mergeCell ref="C17:I17"/>
    <mergeCell ref="C18:I18"/>
    <mergeCell ref="C19:I19"/>
    <mergeCell ref="C28:I28"/>
    <mergeCell ref="C20:I20"/>
    <mergeCell ref="C21:I21"/>
    <mergeCell ref="C27:I27"/>
    <mergeCell ref="C22:I22"/>
    <mergeCell ref="C23:I23"/>
    <mergeCell ref="C24:I24"/>
    <mergeCell ref="C25:I25"/>
    <mergeCell ref="C26:I26"/>
  </mergeCells>
  <printOptions horizontalCentered="1"/>
  <pageMargins left="0.59055118110236227" right="0.39370078740157483" top="0.39370078740157483" bottom="0.59055118110236227" header="0.39370078740157483" footer="0.39370078740157483"/>
  <pageSetup paperSize="9" scale="82" firstPageNumber="18" fitToHeight="0" orientation="portrait" r:id="rId1"/>
  <headerFooter alignWithMargins="0">
    <oddFooter>&amp;C&amp;F&amp;RMLR 2721-03/2026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2:BB310"/>
  <sheetViews>
    <sheetView showGridLines="0" showZeros="0" view="pageBreakPreview" zoomScaleNormal="100" zoomScaleSheetLayoutView="100" workbookViewId="0"/>
  </sheetViews>
  <sheetFormatPr baseColWidth="10" defaultColWidth="11.28515625" defaultRowHeight="15"/>
  <cols>
    <col min="1" max="1" width="2" style="57" customWidth="1"/>
    <col min="2" max="2" width="5.7109375" style="1" customWidth="1"/>
    <col min="3" max="3" width="5.28515625" style="2" customWidth="1"/>
    <col min="4" max="4" width="7.7109375" style="2" customWidth="1"/>
    <col min="5" max="5" width="7.28515625" style="2" customWidth="1"/>
    <col min="6" max="6" width="9" style="2" customWidth="1"/>
    <col min="7" max="7" width="10.7109375" style="2" customWidth="1"/>
    <col min="8" max="8" width="6.85546875" style="2" customWidth="1"/>
    <col min="9" max="9" width="8.28515625" style="2" customWidth="1"/>
    <col min="10" max="10" width="10" style="57" customWidth="1"/>
    <col min="11" max="11" width="5.28515625" style="2" customWidth="1"/>
    <col min="12" max="12" width="6.28515625" style="2" customWidth="1"/>
    <col min="13" max="13" width="6.7109375" style="2" customWidth="1"/>
    <col min="14" max="14" width="5.85546875" style="2" customWidth="1"/>
    <col min="15" max="15" width="8.85546875" style="2" customWidth="1"/>
    <col min="16" max="16" width="6.7109375" style="2" customWidth="1"/>
    <col min="17" max="17" width="4.7109375" style="2" customWidth="1"/>
    <col min="18" max="18" width="13.28515625" style="2" customWidth="1"/>
    <col min="19" max="19" width="2.28515625" style="2" customWidth="1"/>
    <col min="20" max="49" width="0" style="2" hidden="1" customWidth="1"/>
    <col min="50" max="51" width="11.28515625" style="2" hidden="1" customWidth="1"/>
    <col min="52" max="52" width="1" style="2" customWidth="1"/>
    <col min="53" max="53" width="0.7109375" style="2" customWidth="1"/>
    <col min="54" max="16384" width="11.28515625" style="2"/>
  </cols>
  <sheetData>
    <row r="2" spans="1:18" s="72" customFormat="1" ht="20.25" customHeight="1">
      <c r="A2" s="57"/>
      <c r="B2" s="3"/>
      <c r="C2" s="568"/>
      <c r="D2" s="568"/>
      <c r="E2" s="568"/>
      <c r="F2" s="568"/>
      <c r="G2" s="568"/>
      <c r="H2" s="5"/>
      <c r="I2" s="568"/>
      <c r="J2" s="568"/>
      <c r="K2" s="568"/>
      <c r="L2" s="568"/>
      <c r="M2" s="568"/>
      <c r="N2" s="2"/>
      <c r="O2" s="572"/>
      <c r="P2" s="573"/>
      <c r="Q2" s="573"/>
      <c r="R2" s="573"/>
    </row>
    <row r="3" spans="1:18" s="72" customFormat="1" ht="26.45" customHeight="1">
      <c r="A3" s="57"/>
      <c r="B3" s="3"/>
      <c r="C3" s="134" t="s">
        <v>2</v>
      </c>
      <c r="D3" s="71"/>
      <c r="E3" s="71"/>
      <c r="F3" s="71"/>
      <c r="G3" s="135"/>
      <c r="H3" s="135"/>
      <c r="I3" s="589" t="s">
        <v>4</v>
      </c>
      <c r="J3" s="589"/>
      <c r="K3" s="136"/>
      <c r="L3" s="136"/>
      <c r="M3" s="136"/>
      <c r="N3" s="137"/>
      <c r="O3" s="589" t="s">
        <v>29</v>
      </c>
      <c r="P3" s="589"/>
      <c r="Q3" s="138"/>
      <c r="R3" s="136"/>
    </row>
    <row r="4" spans="1:18" s="72" customFormat="1" ht="20.25" customHeight="1">
      <c r="A4" s="57"/>
      <c r="B4" s="239" t="s">
        <v>215</v>
      </c>
      <c r="C4" s="569"/>
      <c r="D4" s="569"/>
      <c r="E4" s="569"/>
      <c r="F4" s="569"/>
      <c r="G4" s="569"/>
      <c r="H4" s="239" t="s">
        <v>215</v>
      </c>
      <c r="I4" s="568"/>
      <c r="J4" s="568"/>
      <c r="K4" s="568"/>
      <c r="L4" s="568"/>
      <c r="M4" s="568"/>
      <c r="N4" s="364" t="s">
        <v>215</v>
      </c>
      <c r="O4" s="568"/>
      <c r="P4" s="568"/>
      <c r="Q4" s="568"/>
      <c r="R4" s="568"/>
    </row>
    <row r="5" spans="1:18" s="72" customFormat="1" ht="20.25" customHeight="1">
      <c r="A5" s="57"/>
      <c r="B5" s="3"/>
      <c r="C5" s="590" t="s">
        <v>5</v>
      </c>
      <c r="D5" s="590"/>
      <c r="E5" s="20"/>
      <c r="F5" s="20"/>
      <c r="G5" s="5"/>
      <c r="H5" s="239"/>
      <c r="I5" s="590" t="s">
        <v>6</v>
      </c>
      <c r="J5" s="590"/>
      <c r="K5" s="20"/>
      <c r="L5" s="53"/>
      <c r="M5" s="16"/>
      <c r="N5" s="5"/>
      <c r="O5" s="19" t="s">
        <v>7</v>
      </c>
      <c r="P5" s="19"/>
      <c r="Q5" s="19"/>
      <c r="R5" s="53"/>
    </row>
    <row r="6" spans="1:18" s="72" customFormat="1" ht="20.25" customHeight="1">
      <c r="A6" s="57"/>
      <c r="B6" s="3"/>
      <c r="C6" s="568"/>
      <c r="D6" s="568"/>
      <c r="E6" s="568"/>
      <c r="F6" s="568"/>
      <c r="G6" s="568"/>
      <c r="H6" s="239" t="s">
        <v>215</v>
      </c>
      <c r="I6" s="568"/>
      <c r="J6" s="568"/>
      <c r="K6" s="568"/>
      <c r="L6" s="568"/>
      <c r="M6" s="568"/>
      <c r="N6" s="18"/>
      <c r="O6" s="79"/>
      <c r="P6" s="79"/>
      <c r="Q6" s="79"/>
      <c r="R6" s="79"/>
    </row>
    <row r="7" spans="1:18" s="72" customFormat="1" ht="20.25" customHeight="1">
      <c r="A7" s="57"/>
      <c r="B7" s="3"/>
      <c r="C7" s="291" t="s">
        <v>8</v>
      </c>
      <c r="D7" s="20"/>
      <c r="E7" s="16"/>
      <c r="F7" s="20"/>
      <c r="G7" s="9"/>
      <c r="H7" s="2"/>
      <c r="I7" s="19" t="s">
        <v>35</v>
      </c>
      <c r="J7" s="57"/>
      <c r="K7" s="2"/>
      <c r="L7" s="2"/>
      <c r="M7" s="2"/>
      <c r="N7" s="2"/>
      <c r="O7" s="2"/>
      <c r="P7" s="2"/>
      <c r="Q7" s="2"/>
      <c r="R7" s="2"/>
    </row>
    <row r="8" spans="1:18" s="72" customFormat="1" ht="14.25" customHeight="1" thickBot="1">
      <c r="A8" s="57"/>
      <c r="B8" s="3"/>
      <c r="C8" s="19"/>
      <c r="D8" s="20"/>
      <c r="E8" s="16"/>
      <c r="F8" s="20"/>
      <c r="G8" s="9"/>
      <c r="H8" s="2"/>
      <c r="I8" s="19"/>
      <c r="J8" s="57"/>
      <c r="K8" s="2"/>
      <c r="L8" s="2"/>
      <c r="M8" s="2"/>
      <c r="N8" s="2"/>
      <c r="O8" s="2"/>
      <c r="P8" s="2"/>
      <c r="Q8" s="2"/>
      <c r="R8" s="2"/>
    </row>
    <row r="9" spans="1:18" s="72" customFormat="1" ht="20.25" customHeight="1">
      <c r="A9" s="57"/>
      <c r="B9" s="3"/>
      <c r="C9" s="568"/>
      <c r="D9" s="603"/>
      <c r="E9" s="300"/>
      <c r="F9" s="601"/>
      <c r="G9" s="602"/>
      <c r="H9" s="5"/>
      <c r="I9" s="577" t="s">
        <v>262</v>
      </c>
      <c r="J9" s="578"/>
      <c r="K9" s="578"/>
      <c r="L9" s="578"/>
      <c r="M9" s="578"/>
      <c r="N9" s="578"/>
      <c r="O9" s="578"/>
      <c r="P9" s="578"/>
      <c r="Q9" s="578"/>
      <c r="R9" s="579"/>
    </row>
    <row r="10" spans="1:18" s="72" customFormat="1" ht="20.25" customHeight="1">
      <c r="A10" s="57"/>
      <c r="B10" s="3"/>
      <c r="C10" s="19" t="s">
        <v>13</v>
      </c>
      <c r="D10" s="2"/>
      <c r="E10" s="298" t="s">
        <v>34</v>
      </c>
      <c r="F10" s="297" t="s">
        <v>14</v>
      </c>
      <c r="G10" s="297"/>
      <c r="H10" s="2"/>
      <c r="I10" s="594" t="s">
        <v>9</v>
      </c>
      <c r="J10" s="595"/>
      <c r="K10" s="580" t="s">
        <v>10</v>
      </c>
      <c r="L10" s="581"/>
      <c r="M10" s="582"/>
      <c r="N10" s="583" t="s">
        <v>11</v>
      </c>
      <c r="O10" s="528"/>
      <c r="P10" s="528"/>
      <c r="Q10" s="528"/>
      <c r="R10" s="25"/>
    </row>
    <row r="11" spans="1:18" s="72" customFormat="1" ht="20.25" customHeight="1" thickBot="1">
      <c r="A11" s="57"/>
      <c r="B11" s="3"/>
      <c r="C11" s="19"/>
      <c r="D11" s="130"/>
      <c r="E11" s="19"/>
      <c r="F11" s="130"/>
      <c r="G11" s="127"/>
      <c r="H11" s="9"/>
      <c r="I11" s="106" t="s">
        <v>42</v>
      </c>
      <c r="J11" s="162" t="s">
        <v>41</v>
      </c>
      <c r="K11" s="574"/>
      <c r="L11" s="575"/>
      <c r="M11" s="576"/>
      <c r="N11" s="574"/>
      <c r="O11" s="575"/>
      <c r="P11" s="575"/>
      <c r="Q11" s="576"/>
      <c r="R11" s="459" t="s">
        <v>34</v>
      </c>
    </row>
    <row r="12" spans="1:18" ht="20.25" customHeight="1">
      <c r="B12" s="3"/>
      <c r="C12" s="79"/>
      <c r="D12" s="81"/>
      <c r="E12" s="81"/>
      <c r="F12" s="81"/>
      <c r="G12" s="81"/>
      <c r="H12" s="27"/>
      <c r="I12" s="27"/>
      <c r="J12" s="72"/>
      <c r="K12" s="27"/>
      <c r="L12" s="79"/>
      <c r="M12" s="80"/>
      <c r="N12" s="80"/>
      <c r="O12" s="80"/>
      <c r="P12" s="72"/>
      <c r="Q12" s="72"/>
      <c r="R12" s="72"/>
    </row>
    <row r="13" spans="1:18" s="72" customFormat="1" ht="13.7" customHeight="1">
      <c r="A13" s="57"/>
      <c r="B13" s="3"/>
      <c r="C13" s="44" t="s">
        <v>16</v>
      </c>
      <c r="D13" s="44"/>
      <c r="E13" s="16"/>
      <c r="F13" s="16"/>
      <c r="G13" s="2"/>
      <c r="H13" s="9"/>
      <c r="I13" s="2"/>
      <c r="J13" s="57"/>
      <c r="K13" s="2"/>
      <c r="L13" s="2"/>
      <c r="M13" s="2"/>
      <c r="N13" s="2"/>
      <c r="O13" s="2"/>
      <c r="P13" s="2"/>
      <c r="Q13" s="2"/>
      <c r="R13" s="2"/>
    </row>
    <row r="14" spans="1:18" s="72" customFormat="1" ht="20.25" customHeight="1">
      <c r="A14" s="57"/>
      <c r="B14" s="1"/>
      <c r="C14" s="44" t="s">
        <v>197</v>
      </c>
      <c r="D14" s="44"/>
      <c r="E14" s="16"/>
      <c r="F14" s="16"/>
      <c r="G14" s="2"/>
      <c r="H14" s="10"/>
      <c r="I14" s="10"/>
      <c r="J14" s="110"/>
      <c r="K14" s="591" t="s">
        <v>15</v>
      </c>
      <c r="L14" s="592"/>
      <c r="M14" s="592"/>
      <c r="N14" s="64"/>
      <c r="O14" s="64"/>
      <c r="P14" s="64"/>
      <c r="Q14" s="64"/>
      <c r="R14" s="65"/>
    </row>
    <row r="15" spans="1:18" s="72" customFormat="1" ht="20.25" customHeight="1">
      <c r="A15" s="57"/>
      <c r="B15" s="1"/>
      <c r="C15" s="596"/>
      <c r="D15" s="596"/>
      <c r="E15" s="596"/>
      <c r="F15" s="596"/>
      <c r="G15" s="596"/>
      <c r="H15" s="2"/>
      <c r="I15" s="2"/>
      <c r="J15" s="110"/>
      <c r="K15" s="66"/>
      <c r="L15" s="13"/>
      <c r="M15" s="5"/>
      <c r="N15" s="5"/>
      <c r="O15" s="5"/>
      <c r="P15" s="5"/>
      <c r="Q15" s="5"/>
      <c r="R15" s="67"/>
    </row>
    <row r="16" spans="1:18" s="72" customFormat="1" ht="20.25" customHeight="1">
      <c r="A16" s="414"/>
      <c r="B16" s="1"/>
      <c r="C16" s="469"/>
      <c r="D16" s="384"/>
      <c r="E16" s="384"/>
      <c r="F16" s="384"/>
      <c r="G16" s="465"/>
      <c r="H16" s="465"/>
      <c r="I16" s="465"/>
      <c r="J16" s="414"/>
      <c r="K16" s="68"/>
      <c r="L16" s="5"/>
      <c r="M16" s="5"/>
      <c r="N16" s="5"/>
      <c r="O16" s="5"/>
      <c r="P16" s="5"/>
      <c r="Q16" s="5"/>
      <c r="R16" s="67"/>
    </row>
    <row r="17" spans="1:20" s="72" customFormat="1" ht="20.25" customHeight="1">
      <c r="A17" s="414"/>
      <c r="B17" s="1"/>
      <c r="C17" s="584"/>
      <c r="D17" s="584"/>
      <c r="E17" s="584"/>
      <c r="F17" s="584"/>
      <c r="G17" s="584"/>
      <c r="H17" s="465"/>
      <c r="I17" s="465"/>
      <c r="J17" s="414"/>
      <c r="K17" s="69"/>
      <c r="L17" s="4"/>
      <c r="M17" s="4"/>
      <c r="N17" s="4"/>
      <c r="O17" s="4"/>
      <c r="P17" s="4"/>
      <c r="Q17" s="4"/>
      <c r="R17" s="70"/>
    </row>
    <row r="18" spans="1:20" s="72" customFormat="1" ht="49.9" customHeight="1">
      <c r="A18" s="414"/>
      <c r="B18" s="1"/>
      <c r="C18" s="465"/>
      <c r="D18" s="465"/>
      <c r="E18" s="465"/>
      <c r="F18" s="465"/>
      <c r="G18" s="465"/>
      <c r="H18" s="465"/>
      <c r="I18" s="465"/>
      <c r="J18" s="414"/>
      <c r="K18" s="2"/>
      <c r="L18" s="2"/>
      <c r="M18" s="2"/>
      <c r="N18" s="2"/>
      <c r="O18" s="2"/>
      <c r="P18" s="2"/>
      <c r="Q18" s="2"/>
      <c r="R18" s="2"/>
    </row>
    <row r="19" spans="1:20" s="72" customFormat="1" ht="29.25" customHeight="1">
      <c r="A19" s="57"/>
      <c r="B19" s="597" t="s">
        <v>17</v>
      </c>
      <c r="C19" s="598"/>
      <c r="D19" s="598"/>
      <c r="E19" s="598"/>
      <c r="F19" s="598"/>
      <c r="G19" s="598"/>
      <c r="H19" s="598"/>
      <c r="I19" s="598"/>
      <c r="J19" s="598"/>
      <c r="K19" s="598"/>
      <c r="L19" s="598"/>
      <c r="M19" s="598"/>
      <c r="N19" s="598"/>
      <c r="O19" s="598"/>
      <c r="P19" s="598"/>
      <c r="Q19" s="598"/>
      <c r="R19" s="598"/>
    </row>
    <row r="20" spans="1:20" s="72" customFormat="1" ht="12.2" customHeight="1">
      <c r="A20" s="57"/>
      <c r="B20" s="1"/>
      <c r="C20" s="2"/>
      <c r="D20" s="2"/>
      <c r="E20" s="2"/>
      <c r="F20" s="2"/>
      <c r="G20" s="2"/>
      <c r="H20" s="2"/>
      <c r="I20" s="2"/>
      <c r="J20" s="57"/>
      <c r="K20" s="2"/>
      <c r="L20" s="2"/>
      <c r="M20" s="2"/>
      <c r="N20" s="2"/>
      <c r="O20" s="2"/>
      <c r="P20" s="2"/>
      <c r="Q20" s="2"/>
      <c r="R20" s="2"/>
    </row>
    <row r="21" spans="1:20" s="72" customFormat="1" ht="20.25" customHeight="1">
      <c r="A21" s="253"/>
      <c r="B21" s="585" t="s">
        <v>292</v>
      </c>
      <c r="C21" s="585"/>
      <c r="D21" s="585"/>
      <c r="E21" s="585"/>
      <c r="F21" s="585"/>
      <c r="G21" s="585"/>
      <c r="H21" s="585"/>
      <c r="I21" s="585"/>
      <c r="J21" s="585"/>
      <c r="K21" s="585"/>
      <c r="L21" s="585"/>
      <c r="M21" s="585"/>
      <c r="N21" s="585"/>
      <c r="O21" s="585"/>
      <c r="P21" s="585"/>
      <c r="Q21" s="585"/>
      <c r="R21" s="585"/>
      <c r="S21" s="2"/>
      <c r="T21" s="2"/>
    </row>
    <row r="22" spans="1:20" s="72" customFormat="1" ht="20.25" customHeight="1">
      <c r="A22" s="253"/>
      <c r="B22" s="586" t="s">
        <v>293</v>
      </c>
      <c r="C22" s="586"/>
      <c r="D22" s="586"/>
      <c r="E22" s="586"/>
      <c r="F22" s="586"/>
      <c r="G22" s="586"/>
      <c r="H22" s="586"/>
      <c r="I22" s="586"/>
      <c r="J22" s="586"/>
      <c r="K22" s="586"/>
      <c r="L22" s="586"/>
      <c r="M22" s="586"/>
      <c r="N22" s="586"/>
      <c r="O22" s="586"/>
      <c r="P22" s="586"/>
      <c r="Q22" s="586"/>
      <c r="R22" s="586"/>
      <c r="S22" s="2"/>
      <c r="T22" s="2"/>
    </row>
    <row r="23" spans="1:20" ht="20.25" customHeight="1">
      <c r="A23" s="253"/>
      <c r="B23" s="586"/>
      <c r="C23" s="586"/>
      <c r="D23" s="586"/>
      <c r="E23" s="586"/>
      <c r="F23" s="586"/>
      <c r="G23" s="586"/>
      <c r="H23" s="586"/>
      <c r="I23" s="586"/>
      <c r="J23" s="586"/>
      <c r="K23" s="586"/>
      <c r="L23" s="586"/>
      <c r="M23" s="586"/>
      <c r="N23" s="586"/>
      <c r="O23" s="586"/>
      <c r="P23" s="586"/>
      <c r="Q23" s="586"/>
      <c r="R23" s="586"/>
    </row>
    <row r="24" spans="1:20" ht="8.4499999999999993" customHeight="1">
      <c r="A24" s="253"/>
      <c r="B24" s="272"/>
      <c r="C24" s="272"/>
      <c r="D24" s="272"/>
      <c r="E24" s="272"/>
      <c r="F24" s="272"/>
      <c r="G24" s="272"/>
      <c r="H24" s="272"/>
      <c r="I24" s="272"/>
      <c r="J24" s="272"/>
      <c r="K24" s="272"/>
      <c r="L24" s="272"/>
      <c r="M24" s="272"/>
      <c r="N24" s="272"/>
      <c r="O24" s="272"/>
      <c r="P24" s="272"/>
      <c r="Q24" s="272"/>
      <c r="R24" s="272"/>
    </row>
    <row r="25" spans="1:20" s="133" customFormat="1" ht="20.25" customHeight="1">
      <c r="A25" s="275"/>
      <c r="B25" s="570" t="s">
        <v>221</v>
      </c>
      <c r="C25" s="570"/>
      <c r="D25" s="570"/>
      <c r="E25" s="570"/>
      <c r="F25" s="570"/>
      <c r="G25" s="570"/>
      <c r="H25" s="570"/>
      <c r="I25" s="570"/>
      <c r="J25" s="570"/>
      <c r="K25" s="570"/>
      <c r="L25" s="570"/>
      <c r="M25" s="570"/>
      <c r="N25" s="570"/>
      <c r="O25" s="570"/>
      <c r="P25" s="570"/>
      <c r="Q25" s="570"/>
      <c r="R25" s="570"/>
      <c r="S25" s="160"/>
      <c r="T25" s="160"/>
    </row>
    <row r="26" spans="1:20" s="72" customFormat="1" ht="25.15" customHeight="1">
      <c r="A26" s="57"/>
      <c r="B26" s="599"/>
      <c r="C26" s="600"/>
      <c r="D26" s="600"/>
      <c r="E26" s="600"/>
      <c r="F26" s="600"/>
      <c r="G26" s="600"/>
      <c r="H26" s="600"/>
      <c r="I26" s="600"/>
      <c r="J26" s="600"/>
      <c r="K26" s="600"/>
      <c r="L26" s="600"/>
      <c r="M26" s="600"/>
      <c r="N26" s="600"/>
      <c r="O26" s="600"/>
      <c r="P26" s="600"/>
      <c r="Q26" s="600"/>
      <c r="R26" s="600"/>
    </row>
    <row r="27" spans="1:20" s="72" customFormat="1" ht="20.25" customHeight="1">
      <c r="A27" s="57"/>
      <c r="B27" s="111" t="s">
        <v>39</v>
      </c>
      <c r="C27" s="593" t="s">
        <v>59</v>
      </c>
      <c r="D27" s="593"/>
      <c r="E27" s="593"/>
      <c r="F27" s="593"/>
      <c r="G27" s="593"/>
      <c r="H27" s="119"/>
      <c r="I27" s="119"/>
      <c r="J27" s="163"/>
      <c r="K27" s="119"/>
      <c r="L27" s="119"/>
      <c r="M27" s="119"/>
      <c r="N27" s="119"/>
      <c r="O27" s="119"/>
      <c r="P27" s="119"/>
      <c r="Q27" s="119"/>
      <c r="R27" s="119"/>
    </row>
    <row r="28" spans="1:20" s="76" customFormat="1" ht="20.25" customHeight="1">
      <c r="A28" s="92"/>
      <c r="B28" s="111" t="s">
        <v>18</v>
      </c>
      <c r="C28" s="524" t="s">
        <v>107</v>
      </c>
      <c r="D28" s="524"/>
      <c r="E28" s="524"/>
      <c r="F28" s="524"/>
      <c r="G28" s="524"/>
      <c r="H28" s="524"/>
      <c r="I28" s="524"/>
      <c r="J28" s="524"/>
      <c r="K28" s="33"/>
      <c r="L28" s="47"/>
      <c r="M28" s="44"/>
      <c r="N28" s="44"/>
      <c r="O28" s="39"/>
      <c r="P28" s="39"/>
      <c r="Q28" s="39"/>
      <c r="R28" s="39"/>
    </row>
    <row r="29" spans="1:20" s="76" customFormat="1" ht="12.2" customHeight="1">
      <c r="A29" s="92"/>
      <c r="B29" s="108"/>
      <c r="C29" s="44"/>
      <c r="D29" s="33"/>
      <c r="E29" s="33"/>
      <c r="F29" s="33"/>
      <c r="G29" s="33"/>
      <c r="H29" s="33"/>
      <c r="I29" s="33"/>
      <c r="K29" s="33"/>
      <c r="L29" s="33"/>
      <c r="M29" s="33"/>
      <c r="N29" s="33"/>
      <c r="O29" s="39"/>
      <c r="P29" s="39"/>
      <c r="Q29" s="39"/>
      <c r="R29" s="39"/>
    </row>
    <row r="30" spans="1:20" s="76" customFormat="1" ht="20.25" customHeight="1">
      <c r="A30" s="74"/>
      <c r="B30" s="108"/>
      <c r="C30" s="587"/>
      <c r="D30" s="587"/>
      <c r="E30" s="587"/>
      <c r="F30" s="587"/>
      <c r="G30" s="587"/>
      <c r="H30" s="587"/>
      <c r="I30" s="587"/>
      <c r="J30" s="587"/>
      <c r="K30" s="587"/>
      <c r="L30" s="587"/>
      <c r="M30" s="587"/>
      <c r="N30" s="587"/>
      <c r="O30" s="587"/>
      <c r="P30" s="588"/>
      <c r="Q30" s="588"/>
      <c r="R30" s="588"/>
    </row>
    <row r="31" spans="1:20" s="76" customFormat="1" ht="20.25" customHeight="1">
      <c r="A31" s="74"/>
      <c r="B31" s="3"/>
      <c r="C31" s="571"/>
      <c r="D31" s="571"/>
      <c r="E31" s="571"/>
      <c r="F31" s="571"/>
      <c r="G31" s="571"/>
      <c r="H31" s="571"/>
      <c r="I31" s="571"/>
      <c r="J31" s="571"/>
      <c r="K31" s="571"/>
      <c r="L31" s="571"/>
      <c r="M31" s="571"/>
      <c r="N31" s="571"/>
      <c r="O31" s="571"/>
      <c r="P31" s="605"/>
      <c r="Q31" s="605"/>
      <c r="R31" s="605"/>
    </row>
    <row r="32" spans="1:20" s="76" customFormat="1" ht="20.25" customHeight="1">
      <c r="A32" s="74"/>
      <c r="B32" s="111"/>
      <c r="C32" s="571"/>
      <c r="D32" s="571"/>
      <c r="E32" s="571"/>
      <c r="F32" s="571"/>
      <c r="G32" s="571"/>
      <c r="H32" s="571"/>
      <c r="I32" s="571"/>
      <c r="J32" s="571"/>
      <c r="K32" s="571"/>
      <c r="L32" s="571"/>
      <c r="M32" s="571"/>
      <c r="N32" s="571"/>
      <c r="O32" s="571"/>
      <c r="P32" s="571"/>
      <c r="Q32" s="571"/>
      <c r="R32" s="571"/>
    </row>
    <row r="33" spans="1:20" s="76" customFormat="1" ht="20.25" customHeight="1">
      <c r="A33" s="74"/>
      <c r="B33" s="111"/>
      <c r="C33" s="571"/>
      <c r="D33" s="571"/>
      <c r="E33" s="571"/>
      <c r="F33" s="571"/>
      <c r="G33" s="571"/>
      <c r="H33" s="571"/>
      <c r="I33" s="571"/>
      <c r="J33" s="571"/>
      <c r="K33" s="571"/>
      <c r="L33" s="571"/>
      <c r="M33" s="571"/>
      <c r="N33" s="571"/>
      <c r="O33" s="571"/>
      <c r="P33" s="571"/>
      <c r="Q33" s="571"/>
      <c r="R33" s="571"/>
    </row>
    <row r="34" spans="1:20" s="76" customFormat="1" ht="20.25" customHeight="1">
      <c r="A34" s="74"/>
      <c r="B34" s="111"/>
      <c r="C34" s="571"/>
      <c r="D34" s="571"/>
      <c r="E34" s="571"/>
      <c r="F34" s="571"/>
      <c r="G34" s="571"/>
      <c r="H34" s="571"/>
      <c r="I34" s="571"/>
      <c r="J34" s="571"/>
      <c r="K34" s="571"/>
      <c r="L34" s="571"/>
      <c r="M34" s="571"/>
      <c r="N34" s="571"/>
      <c r="O34" s="571"/>
      <c r="P34" s="571"/>
      <c r="Q34" s="571"/>
      <c r="R34" s="571"/>
    </row>
    <row r="35" spans="1:20" ht="11.25" customHeight="1">
      <c r="B35" s="108"/>
      <c r="C35" s="13"/>
      <c r="D35" s="5"/>
      <c r="E35" s="5"/>
      <c r="F35" s="5"/>
      <c r="G35" s="5"/>
      <c r="H35" s="5"/>
      <c r="I35" s="5"/>
      <c r="J35" s="72"/>
      <c r="K35" s="15"/>
      <c r="L35" s="15"/>
      <c r="M35" s="15"/>
      <c r="N35" s="15"/>
      <c r="O35" s="15"/>
      <c r="P35" s="15"/>
      <c r="Q35" s="15"/>
      <c r="R35" s="15"/>
    </row>
    <row r="36" spans="1:20" s="72" customFormat="1" ht="27" customHeight="1">
      <c r="A36" s="57"/>
      <c r="B36" s="108" t="s">
        <v>19</v>
      </c>
      <c r="C36" s="564" t="s">
        <v>65</v>
      </c>
      <c r="D36" s="564"/>
      <c r="E36" s="564"/>
      <c r="F36" s="564"/>
      <c r="G36" s="564"/>
      <c r="H36" s="564"/>
      <c r="I36" s="564"/>
      <c r="J36" s="564"/>
      <c r="K36" s="564"/>
      <c r="L36" s="17"/>
      <c r="M36" s="32"/>
      <c r="N36" s="17"/>
      <c r="O36" s="17"/>
      <c r="P36" s="144"/>
      <c r="Q36" s="33"/>
      <c r="R36" s="57"/>
      <c r="S36" s="2"/>
      <c r="T36" s="2"/>
    </row>
    <row r="37" spans="1:20" s="15" customFormat="1" ht="12.2" customHeight="1">
      <c r="A37" s="72"/>
      <c r="B37" s="3"/>
      <c r="C37" s="17"/>
      <c r="D37" s="17"/>
      <c r="E37" s="17"/>
      <c r="H37" s="32"/>
      <c r="I37" s="17"/>
      <c r="J37" s="82"/>
      <c r="K37" s="31"/>
      <c r="L37" s="31"/>
      <c r="M37" s="32"/>
      <c r="O37" s="17"/>
      <c r="R37" s="31"/>
    </row>
    <row r="38" spans="1:20" s="72" customFormat="1" ht="25.15" customHeight="1">
      <c r="A38" s="57"/>
      <c r="B38" s="3"/>
      <c r="C38" s="234"/>
      <c r="D38" s="567" t="s">
        <v>157</v>
      </c>
      <c r="E38" s="522"/>
      <c r="F38" s="522"/>
      <c r="G38" s="522"/>
      <c r="H38" s="522"/>
      <c r="I38" s="522"/>
      <c r="J38" s="522"/>
      <c r="K38" s="522"/>
      <c r="L38" s="522"/>
      <c r="M38" s="522"/>
      <c r="N38" s="522"/>
      <c r="O38" s="522"/>
      <c r="P38" s="522"/>
      <c r="Q38" s="522"/>
      <c r="R38" s="57"/>
      <c r="S38" s="2"/>
      <c r="T38" s="2"/>
    </row>
    <row r="39" spans="1:20" s="72" customFormat="1" ht="12.75" customHeight="1">
      <c r="A39" s="57"/>
      <c r="B39" s="108"/>
      <c r="C39" s="229"/>
      <c r="D39" s="15"/>
      <c r="E39" s="15"/>
      <c r="F39" s="16"/>
      <c r="G39" s="16"/>
      <c r="H39" s="16"/>
      <c r="I39" s="15"/>
      <c r="K39" s="31"/>
      <c r="L39" s="229"/>
      <c r="M39" s="2"/>
      <c r="N39" s="15"/>
      <c r="O39" s="2"/>
      <c r="P39" s="60"/>
      <c r="Q39" s="33"/>
      <c r="R39" s="57"/>
      <c r="S39" s="2"/>
      <c r="T39" s="2"/>
    </row>
    <row r="40" spans="1:20" s="72" customFormat="1" ht="25.15" customHeight="1">
      <c r="A40" s="57"/>
      <c r="B40" s="108"/>
      <c r="C40" s="234"/>
      <c r="D40" s="567" t="s">
        <v>158</v>
      </c>
      <c r="E40" s="604"/>
      <c r="F40" s="604"/>
      <c r="G40" s="604"/>
      <c r="H40" s="604"/>
      <c r="I40" s="604"/>
      <c r="J40" s="604"/>
      <c r="K40" s="604"/>
      <c r="L40" s="604"/>
      <c r="M40" s="604"/>
      <c r="N40" s="604"/>
      <c r="O40" s="2"/>
      <c r="P40" s="60"/>
      <c r="Q40" s="33"/>
      <c r="R40" s="57"/>
      <c r="S40" s="2"/>
      <c r="T40" s="2"/>
    </row>
    <row r="41" spans="1:20" s="72" customFormat="1" ht="12.75" customHeight="1">
      <c r="A41" s="57"/>
      <c r="B41" s="108"/>
      <c r="C41" s="229"/>
      <c r="D41" s="15"/>
      <c r="E41" s="15"/>
      <c r="F41" s="16"/>
      <c r="G41" s="16"/>
      <c r="H41" s="16"/>
      <c r="I41" s="15"/>
      <c r="K41" s="31"/>
      <c r="L41" s="229"/>
      <c r="M41" s="2"/>
      <c r="N41" s="15"/>
      <c r="O41" s="2"/>
      <c r="P41" s="60"/>
      <c r="Q41" s="33"/>
      <c r="R41" s="57"/>
      <c r="S41" s="2"/>
      <c r="T41" s="2"/>
    </row>
    <row r="42" spans="1:20" s="72" customFormat="1" ht="25.15" customHeight="1">
      <c r="A42" s="57"/>
      <c r="B42" s="111"/>
      <c r="C42" s="234"/>
      <c r="D42" s="567" t="s">
        <v>230</v>
      </c>
      <c r="E42" s="604"/>
      <c r="F42" s="604"/>
      <c r="G42" s="604"/>
      <c r="H42" s="604"/>
      <c r="I42" s="604"/>
      <c r="J42" s="604"/>
      <c r="K42" s="604"/>
      <c r="L42" s="604"/>
      <c r="M42" s="604"/>
      <c r="N42" s="604"/>
      <c r="O42" s="604"/>
      <c r="P42" s="32"/>
      <c r="Q42" s="230"/>
      <c r="R42" s="57"/>
    </row>
    <row r="43" spans="1:20" s="72" customFormat="1" ht="11.25" customHeight="1">
      <c r="A43" s="57"/>
      <c r="B43" s="111"/>
      <c r="C43" s="229"/>
      <c r="D43" s="5"/>
      <c r="E43" s="15"/>
      <c r="F43" s="5"/>
      <c r="G43" s="5"/>
      <c r="H43" s="229"/>
      <c r="I43" s="90"/>
      <c r="J43" s="140"/>
      <c r="K43" s="31"/>
      <c r="L43" s="5"/>
      <c r="M43" s="229"/>
      <c r="N43" s="15"/>
      <c r="O43" s="229"/>
      <c r="P43" s="32"/>
      <c r="Q43" s="230"/>
      <c r="R43" s="57"/>
    </row>
    <row r="44" spans="1:20" s="72" customFormat="1" ht="25.15" customHeight="1">
      <c r="A44" s="57"/>
      <c r="B44" s="111"/>
      <c r="C44" s="234"/>
      <c r="D44" s="567" t="s">
        <v>104</v>
      </c>
      <c r="E44" s="604"/>
      <c r="F44" s="604"/>
      <c r="G44" s="604"/>
      <c r="H44" s="604"/>
      <c r="I44" s="604"/>
      <c r="J44" s="604"/>
      <c r="K44" s="604"/>
      <c r="L44" s="604"/>
      <c r="M44" s="604"/>
      <c r="N44" s="604"/>
      <c r="O44" s="604"/>
      <c r="P44" s="604"/>
      <c r="Q44" s="230"/>
      <c r="R44" s="57"/>
    </row>
    <row r="45" spans="1:20" s="72" customFormat="1" ht="10.5" customHeight="1">
      <c r="A45" s="57"/>
      <c r="B45" s="108"/>
      <c r="C45" s="229"/>
      <c r="D45" s="5"/>
      <c r="E45" s="15"/>
      <c r="F45" s="5"/>
      <c r="G45" s="5"/>
      <c r="H45" s="229"/>
      <c r="I45" s="90"/>
      <c r="J45" s="140"/>
      <c r="K45" s="31"/>
      <c r="L45" s="5"/>
      <c r="M45" s="229"/>
      <c r="N45" s="15"/>
      <c r="O45" s="229"/>
      <c r="P45" s="32"/>
      <c r="Q45" s="230"/>
      <c r="R45" s="57"/>
    </row>
    <row r="46" spans="1:20" s="72" customFormat="1" ht="25.15" customHeight="1">
      <c r="A46" s="57"/>
      <c r="B46" s="3"/>
      <c r="C46" s="234"/>
      <c r="D46" s="567" t="s">
        <v>76</v>
      </c>
      <c r="E46" s="604"/>
      <c r="F46" s="604"/>
      <c r="G46" s="604"/>
      <c r="H46" s="604"/>
      <c r="I46" s="604"/>
      <c r="J46" s="604"/>
      <c r="K46" s="31"/>
      <c r="L46" s="2"/>
      <c r="M46" s="2"/>
      <c r="N46" s="15"/>
      <c r="O46" s="2"/>
      <c r="P46" s="60"/>
      <c r="Q46" s="33"/>
      <c r="R46" s="57"/>
    </row>
    <row r="47" spans="1:20" s="72" customFormat="1" ht="11.25" customHeight="1">
      <c r="A47" s="57"/>
      <c r="B47" s="111"/>
      <c r="C47" s="229"/>
      <c r="D47" s="15"/>
      <c r="E47" s="15"/>
      <c r="F47" s="16"/>
      <c r="G47" s="16"/>
      <c r="H47" s="16"/>
      <c r="I47" s="15"/>
      <c r="K47" s="31"/>
      <c r="L47" s="229"/>
      <c r="M47" s="16"/>
      <c r="N47" s="15"/>
      <c r="O47" s="16"/>
      <c r="P47" s="60"/>
      <c r="Q47" s="33"/>
      <c r="R47" s="57"/>
    </row>
    <row r="48" spans="1:20" s="72" customFormat="1" ht="25.15" customHeight="1">
      <c r="A48" s="57"/>
      <c r="B48" s="111"/>
      <c r="C48" s="234"/>
      <c r="D48" s="567" t="s">
        <v>203</v>
      </c>
      <c r="E48" s="604"/>
      <c r="F48" s="604"/>
      <c r="G48" s="604"/>
      <c r="H48" s="604"/>
      <c r="I48" s="604"/>
      <c r="J48" s="604"/>
      <c r="K48" s="604"/>
      <c r="L48" s="604"/>
      <c r="M48" s="604"/>
      <c r="N48" s="604"/>
      <c r="O48" s="2"/>
      <c r="P48" s="60"/>
      <c r="Q48" s="33"/>
      <c r="R48" s="57"/>
    </row>
    <row r="49" spans="1:54" s="72" customFormat="1" ht="12.75" customHeight="1">
      <c r="A49" s="57"/>
      <c r="B49" s="108"/>
      <c r="C49" s="229"/>
      <c r="D49" s="15"/>
      <c r="E49" s="15"/>
      <c r="F49" s="16"/>
      <c r="G49" s="16"/>
      <c r="H49" s="16"/>
      <c r="I49" s="15"/>
      <c r="K49" s="31"/>
      <c r="L49" s="229"/>
      <c r="M49" s="2"/>
      <c r="N49" s="15"/>
      <c r="O49" s="2"/>
      <c r="P49" s="60"/>
      <c r="Q49" s="33"/>
      <c r="R49" s="57"/>
    </row>
    <row r="50" spans="1:54" s="72" customFormat="1" ht="25.15" customHeight="1">
      <c r="A50" s="57"/>
      <c r="B50" s="108"/>
      <c r="C50" s="234"/>
      <c r="D50" s="567" t="s">
        <v>133</v>
      </c>
      <c r="E50" s="604"/>
      <c r="F50" s="604"/>
      <c r="G50" s="604"/>
      <c r="H50" s="604"/>
      <c r="I50" s="604"/>
      <c r="J50" s="604"/>
      <c r="K50" s="604"/>
      <c r="L50" s="604"/>
      <c r="M50" s="604"/>
      <c r="N50" s="604"/>
      <c r="O50" s="604"/>
      <c r="P50" s="60"/>
      <c r="Q50" s="33"/>
      <c r="R50" s="57"/>
      <c r="S50" s="2"/>
      <c r="T50" s="2"/>
    </row>
    <row r="51" spans="1:54" s="372" customFormat="1" ht="11.25" customHeight="1">
      <c r="A51" s="370"/>
      <c r="B51" s="108"/>
      <c r="C51" s="373"/>
      <c r="D51" s="371"/>
      <c r="E51" s="371"/>
      <c r="F51" s="371"/>
      <c r="G51" s="371"/>
      <c r="H51" s="371"/>
      <c r="I51" s="371"/>
      <c r="J51" s="72"/>
      <c r="K51" s="15"/>
      <c r="L51" s="15"/>
      <c r="M51" s="15"/>
      <c r="N51" s="15"/>
      <c r="O51" s="15"/>
      <c r="P51" s="15"/>
      <c r="Q51" s="15"/>
      <c r="R51" s="15"/>
    </row>
    <row r="52" spans="1:54" ht="24.75" customHeight="1">
      <c r="A52" s="253"/>
      <c r="B52" s="108"/>
      <c r="C52" s="234"/>
      <c r="D52" s="2" t="s">
        <v>231</v>
      </c>
      <c r="G52" s="276"/>
      <c r="H52" s="15"/>
      <c r="I52" s="15"/>
      <c r="J52" s="277"/>
      <c r="K52" s="276"/>
      <c r="M52" s="15"/>
      <c r="O52" s="276"/>
      <c r="P52" s="276"/>
      <c r="Q52" s="276"/>
      <c r="R52" s="15"/>
    </row>
    <row r="53" spans="1:54" s="15" customFormat="1" ht="15" customHeight="1">
      <c r="A53" s="278"/>
      <c r="B53" s="111"/>
      <c r="G53" s="277"/>
      <c r="I53" s="277"/>
      <c r="J53" s="277"/>
      <c r="O53" s="277"/>
      <c r="P53" s="277"/>
      <c r="Q53" s="277"/>
    </row>
    <row r="54" spans="1:54" ht="24.6" customHeight="1">
      <c r="A54" s="253"/>
      <c r="B54" s="111"/>
      <c r="C54" s="13"/>
      <c r="D54" s="13"/>
      <c r="E54" s="13"/>
      <c r="F54" s="13"/>
      <c r="G54" s="13"/>
      <c r="H54" s="13"/>
      <c r="I54" s="13"/>
      <c r="J54" s="277"/>
      <c r="K54" s="276"/>
      <c r="L54" s="15"/>
      <c r="M54" s="276"/>
      <c r="N54" s="276"/>
      <c r="O54" s="276"/>
      <c r="P54" s="276"/>
      <c r="Q54" s="276"/>
      <c r="R54" s="15"/>
    </row>
    <row r="55" spans="1:54" s="57" customFormat="1" ht="16.5" customHeight="1">
      <c r="B55" s="109"/>
      <c r="C55" s="231"/>
      <c r="D55" s="72"/>
      <c r="E55" s="27"/>
      <c r="F55" s="72"/>
      <c r="G55" s="72"/>
      <c r="H55" s="231"/>
      <c r="I55" s="72"/>
      <c r="J55" s="82"/>
      <c r="K55" s="140"/>
      <c r="L55" s="140"/>
      <c r="M55" s="231"/>
      <c r="N55" s="72"/>
      <c r="O55" s="231"/>
      <c r="P55" s="231"/>
      <c r="Q55" s="72"/>
      <c r="R55" s="231"/>
    </row>
    <row r="56" spans="1:54" s="57" customFormat="1" ht="26.45" customHeight="1">
      <c r="B56" s="109"/>
      <c r="C56" s="231"/>
      <c r="D56" s="72"/>
      <c r="E56" s="27"/>
      <c r="F56" s="72"/>
      <c r="G56" s="72"/>
      <c r="H56" s="231"/>
      <c r="I56" s="72"/>
      <c r="J56" s="82"/>
      <c r="K56" s="140"/>
      <c r="L56" s="140"/>
      <c r="M56" s="231"/>
      <c r="N56" s="72"/>
      <c r="O56" s="231"/>
      <c r="P56" s="231"/>
      <c r="Q56" s="72"/>
      <c r="R56" s="231"/>
    </row>
    <row r="57" spans="1:54" s="38" customFormat="1" ht="39" customHeight="1">
      <c r="A57" s="92"/>
      <c r="B57" s="111" t="s">
        <v>24</v>
      </c>
      <c r="C57" s="593" t="s">
        <v>147</v>
      </c>
      <c r="D57" s="593"/>
      <c r="E57" s="593"/>
      <c r="F57" s="593"/>
      <c r="G57" s="593"/>
      <c r="H57" s="593"/>
      <c r="I57" s="593"/>
      <c r="J57" s="593"/>
      <c r="K57" s="593"/>
      <c r="L57" s="593"/>
      <c r="M57" s="593"/>
      <c r="N57" s="593"/>
      <c r="O57" s="593"/>
      <c r="P57" s="593"/>
      <c r="Q57" s="593"/>
      <c r="R57" s="593"/>
    </row>
    <row r="58" spans="1:54" s="393" customFormat="1" ht="18" customHeight="1">
      <c r="A58" s="399"/>
      <c r="B58" s="400" t="s">
        <v>33</v>
      </c>
      <c r="C58" s="397" t="s">
        <v>233</v>
      </c>
      <c r="D58" s="397"/>
      <c r="E58" s="397"/>
      <c r="F58" s="397"/>
      <c r="G58" s="397"/>
      <c r="H58" s="397"/>
      <c r="I58" s="397"/>
      <c r="J58" s="396"/>
      <c r="K58" s="396"/>
      <c r="L58" s="396"/>
      <c r="M58" s="396"/>
      <c r="N58" s="396"/>
      <c r="O58" s="395"/>
      <c r="P58" s="395" t="s">
        <v>34</v>
      </c>
      <c r="Q58" s="395"/>
      <c r="R58" s="395"/>
      <c r="S58" s="398"/>
      <c r="T58" s="398"/>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94"/>
      <c r="BA58" s="394"/>
    </row>
    <row r="59" spans="1:54" s="393" customFormat="1" ht="24.75" customHeight="1">
      <c r="A59" s="399"/>
      <c r="B59" s="400"/>
      <c r="C59" s="403"/>
      <c r="D59" s="478" t="s">
        <v>294</v>
      </c>
      <c r="E59" s="481"/>
      <c r="F59" s="481"/>
      <c r="G59" s="481"/>
      <c r="H59" s="481"/>
      <c r="I59" s="481"/>
      <c r="J59" s="479"/>
      <c r="K59" s="521" t="s">
        <v>184</v>
      </c>
      <c r="L59" s="521"/>
      <c r="M59" s="521"/>
      <c r="N59" s="521"/>
      <c r="O59" s="480" t="s">
        <v>234</v>
      </c>
      <c r="P59" s="398"/>
      <c r="Q59" s="398"/>
      <c r="R59" s="395"/>
      <c r="S59" s="398"/>
      <c r="T59" s="398"/>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row>
    <row r="60" spans="1:54" s="393" customFormat="1" ht="10.5" customHeight="1">
      <c r="A60" s="399"/>
      <c r="B60" s="400"/>
      <c r="C60" s="402"/>
      <c r="D60" s="397"/>
      <c r="E60" s="397"/>
      <c r="F60" s="397"/>
      <c r="G60" s="397"/>
      <c r="H60" s="397"/>
      <c r="I60" s="397"/>
      <c r="J60" s="396"/>
      <c r="K60" s="396"/>
      <c r="L60" s="396"/>
      <c r="M60" s="396"/>
      <c r="N60" s="396"/>
      <c r="O60" s="395"/>
      <c r="P60" s="395"/>
      <c r="Q60" s="395"/>
      <c r="R60" s="395"/>
      <c r="S60" s="398"/>
      <c r="T60" s="398"/>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4"/>
    </row>
    <row r="61" spans="1:54" s="393" customFormat="1" ht="24.75" customHeight="1">
      <c r="A61" s="399"/>
      <c r="B61" s="400"/>
      <c r="C61" s="401"/>
      <c r="D61" s="525" t="s">
        <v>295</v>
      </c>
      <c r="E61" s="624"/>
      <c r="F61" s="624"/>
      <c r="G61" s="624"/>
      <c r="H61" s="624"/>
      <c r="I61" s="624"/>
      <c r="J61" s="627" t="s">
        <v>184</v>
      </c>
      <c r="K61" s="628"/>
      <c r="L61" s="628"/>
      <c r="M61" s="628"/>
      <c r="N61" s="628"/>
      <c r="O61" s="395"/>
      <c r="P61" s="395"/>
      <c r="Q61" s="395"/>
      <c r="R61" s="395"/>
      <c r="S61" s="398"/>
      <c r="T61" s="398"/>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4"/>
      <c r="AZ61" s="394"/>
      <c r="BA61" s="394"/>
    </row>
    <row r="62" spans="1:54" s="393" customFormat="1" ht="20.25" customHeight="1">
      <c r="A62" s="399"/>
      <c r="B62" s="400"/>
      <c r="C62" s="397"/>
      <c r="D62" s="526" t="s">
        <v>186</v>
      </c>
      <c r="E62" s="624"/>
      <c r="F62" s="624"/>
      <c r="G62" s="625" t="s">
        <v>185</v>
      </c>
      <c r="H62" s="626"/>
      <c r="I62" s="626"/>
      <c r="J62" s="626"/>
      <c r="K62" s="626"/>
      <c r="L62" s="626"/>
      <c r="M62" s="626"/>
      <c r="N62" s="626"/>
      <c r="O62" s="626"/>
      <c r="P62" s="623" t="s">
        <v>235</v>
      </c>
      <c r="Q62" s="624"/>
      <c r="R62" s="624"/>
      <c r="S62" s="398"/>
      <c r="T62" s="398"/>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row>
    <row r="63" spans="1:54" s="398" customFormat="1" ht="20.25" customHeight="1">
      <c r="A63" s="399"/>
      <c r="B63" s="400"/>
      <c r="C63" s="464"/>
      <c r="D63" s="464"/>
      <c r="E63" s="472"/>
      <c r="F63" s="472"/>
      <c r="G63" s="473"/>
      <c r="H63" s="474"/>
      <c r="I63" s="474"/>
      <c r="J63" s="474"/>
      <c r="K63" s="474"/>
      <c r="L63" s="474"/>
      <c r="M63" s="474"/>
      <c r="N63" s="474"/>
      <c r="O63" s="474"/>
      <c r="P63" s="467"/>
      <c r="Q63" s="472"/>
      <c r="R63" s="472"/>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c r="BB63" s="466"/>
    </row>
    <row r="64" spans="1:54" s="72" customFormat="1" ht="23.25" customHeight="1">
      <c r="A64" s="57"/>
      <c r="B64" s="108" t="s">
        <v>53</v>
      </c>
      <c r="C64" s="621" t="s">
        <v>102</v>
      </c>
      <c r="D64" s="621"/>
      <c r="E64" s="621"/>
      <c r="F64" s="621"/>
      <c r="G64" s="621"/>
      <c r="H64" s="621"/>
      <c r="I64" s="621"/>
      <c r="J64" s="621"/>
      <c r="K64" s="621"/>
      <c r="L64" s="621"/>
      <c r="M64" s="621"/>
      <c r="N64" s="621"/>
      <c r="O64" s="10"/>
      <c r="P64" s="10"/>
      <c r="Q64" s="10"/>
      <c r="R64" s="10"/>
    </row>
    <row r="65" spans="1:53" s="72" customFormat="1" ht="23.25" customHeight="1">
      <c r="A65" s="57"/>
      <c r="B65" s="131"/>
      <c r="C65" s="622" t="s">
        <v>175</v>
      </c>
      <c r="D65" s="622"/>
      <c r="E65" s="622"/>
      <c r="F65" s="622"/>
      <c r="G65" s="622"/>
      <c r="H65" s="622"/>
      <c r="I65" s="622"/>
      <c r="J65" s="622"/>
      <c r="K65" s="622"/>
      <c r="L65" s="622"/>
      <c r="M65" s="622"/>
      <c r="N65" s="622"/>
      <c r="O65" s="622"/>
      <c r="P65" s="622"/>
      <c r="Q65" s="622"/>
      <c r="R65" s="622"/>
      <c r="S65" s="622"/>
      <c r="T65" s="622"/>
      <c r="U65" s="622"/>
      <c r="V65" s="622"/>
      <c r="W65" s="622"/>
      <c r="X65" s="622"/>
      <c r="Y65" s="622"/>
      <c r="Z65" s="622"/>
      <c r="AA65" s="622"/>
      <c r="AB65" s="622"/>
      <c r="AC65" s="622"/>
      <c r="AD65" s="622"/>
      <c r="AE65" s="622"/>
      <c r="AF65" s="622"/>
      <c r="AG65" s="622"/>
      <c r="AH65" s="622"/>
      <c r="AI65" s="622"/>
      <c r="AJ65" s="622"/>
      <c r="AK65" s="622"/>
      <c r="AL65" s="622"/>
      <c r="AM65" s="622"/>
      <c r="AN65" s="622"/>
      <c r="AO65" s="622"/>
      <c r="AP65" s="622"/>
      <c r="AQ65" s="622"/>
      <c r="AR65" s="622"/>
      <c r="AS65" s="622"/>
      <c r="AT65" s="622"/>
      <c r="AU65" s="622"/>
      <c r="AV65" s="622"/>
      <c r="AW65" s="622"/>
      <c r="AX65" s="622"/>
      <c r="AY65" s="622"/>
      <c r="AZ65" s="622"/>
      <c r="BA65" s="622"/>
    </row>
    <row r="66" spans="1:53" s="72" customFormat="1" ht="13.7" customHeight="1">
      <c r="A66" s="57"/>
      <c r="B66" s="3"/>
      <c r="C66" s="622"/>
      <c r="D66" s="622"/>
      <c r="E66" s="622"/>
      <c r="F66" s="622"/>
      <c r="G66" s="622"/>
      <c r="H66" s="622"/>
      <c r="I66" s="622"/>
      <c r="J66" s="622"/>
      <c r="K66" s="622"/>
      <c r="L66" s="622"/>
      <c r="M66" s="622"/>
      <c r="N66" s="622"/>
      <c r="O66" s="622"/>
      <c r="P66" s="622"/>
      <c r="Q66" s="622"/>
      <c r="R66" s="622"/>
      <c r="S66" s="622"/>
      <c r="T66" s="622"/>
      <c r="U66" s="622"/>
      <c r="V66" s="622"/>
      <c r="W66" s="622"/>
      <c r="X66" s="622"/>
      <c r="Y66" s="622"/>
      <c r="Z66" s="622"/>
      <c r="AA66" s="622"/>
      <c r="AB66" s="622"/>
      <c r="AC66" s="622"/>
      <c r="AD66" s="622"/>
      <c r="AE66" s="622"/>
      <c r="AF66" s="622"/>
      <c r="AG66" s="622"/>
      <c r="AH66" s="622"/>
      <c r="AI66" s="622"/>
      <c r="AJ66" s="622"/>
      <c r="AK66" s="622"/>
      <c r="AL66" s="622"/>
      <c r="AM66" s="622"/>
      <c r="AN66" s="622"/>
      <c r="AO66" s="622"/>
      <c r="AP66" s="622"/>
      <c r="AQ66" s="622"/>
      <c r="AR66" s="622"/>
      <c r="AS66" s="622"/>
      <c r="AT66" s="622"/>
      <c r="AU66" s="622"/>
      <c r="AV66" s="622"/>
      <c r="AW66" s="622"/>
      <c r="AX66" s="622"/>
      <c r="AY66" s="622"/>
      <c r="AZ66" s="622"/>
      <c r="BA66" s="622"/>
    </row>
    <row r="67" spans="1:53" s="72" customFormat="1" ht="25.5" customHeight="1">
      <c r="A67" s="253"/>
      <c r="B67" s="3"/>
      <c r="C67" s="132"/>
      <c r="D67" s="567" t="s">
        <v>138</v>
      </c>
      <c r="E67" s="522"/>
      <c r="F67" s="522"/>
      <c r="G67" s="5"/>
      <c r="H67" s="5"/>
      <c r="I67" s="2"/>
      <c r="J67" s="2"/>
      <c r="K67" s="2"/>
      <c r="L67" s="2"/>
      <c r="M67" s="2"/>
      <c r="N67" s="2"/>
      <c r="O67" s="5"/>
      <c r="P67" s="5"/>
      <c r="Q67" s="5"/>
      <c r="R67" s="5"/>
      <c r="S67" s="2"/>
      <c r="T67" s="2"/>
    </row>
    <row r="68" spans="1:53" s="72" customFormat="1" ht="8.4499999999999993" customHeight="1">
      <c r="A68" s="253"/>
      <c r="B68" s="3"/>
      <c r="C68" s="10"/>
      <c r="D68" s="5"/>
      <c r="E68" s="5"/>
      <c r="F68" s="5"/>
      <c r="G68" s="5"/>
      <c r="H68" s="2"/>
      <c r="I68" s="2"/>
      <c r="J68" s="2"/>
      <c r="K68" s="2"/>
      <c r="L68" s="2"/>
      <c r="M68" s="5"/>
      <c r="N68" s="2"/>
      <c r="O68" s="10"/>
      <c r="P68" s="2"/>
      <c r="Q68" s="5"/>
      <c r="R68" s="2"/>
      <c r="S68" s="2"/>
      <c r="T68" s="2"/>
    </row>
    <row r="69" spans="1:53" s="72" customFormat="1" ht="25.15" customHeight="1">
      <c r="A69" s="253"/>
      <c r="B69" s="3"/>
      <c r="C69" s="132"/>
      <c r="D69" s="567" t="s">
        <v>139</v>
      </c>
      <c r="E69" s="522"/>
      <c r="F69" s="522"/>
      <c r="G69" s="522"/>
      <c r="H69" s="2"/>
      <c r="I69" s="2"/>
      <c r="J69" s="2"/>
      <c r="K69" s="2"/>
      <c r="L69" s="2"/>
      <c r="M69" s="522" t="s">
        <v>103</v>
      </c>
      <c r="N69" s="522"/>
      <c r="O69" s="522"/>
      <c r="P69" s="2"/>
      <c r="Q69" s="132"/>
      <c r="R69" s="2"/>
      <c r="S69" s="2"/>
      <c r="T69" s="2"/>
    </row>
    <row r="70" spans="1:53" s="72" customFormat="1" ht="6.75" customHeight="1">
      <c r="A70" s="253"/>
      <c r="B70" s="3"/>
      <c r="C70" s="110"/>
      <c r="D70" s="5"/>
      <c r="E70" s="5"/>
      <c r="F70" s="5"/>
      <c r="G70" s="5"/>
      <c r="H70" s="5"/>
      <c r="I70" s="2"/>
      <c r="J70" s="2"/>
      <c r="K70" s="2"/>
      <c r="L70" s="2"/>
      <c r="M70" s="2"/>
      <c r="N70" s="2"/>
      <c r="O70" s="2"/>
      <c r="P70" s="57"/>
      <c r="Q70" s="57"/>
      <c r="R70" s="2"/>
    </row>
    <row r="71" spans="1:53" s="72" customFormat="1" ht="25.15" customHeight="1">
      <c r="A71" s="253"/>
      <c r="B71" s="3"/>
      <c r="C71" s="132"/>
      <c r="D71" s="567" t="s">
        <v>169</v>
      </c>
      <c r="E71" s="522"/>
      <c r="F71" s="522"/>
      <c r="G71" s="522"/>
      <c r="H71" s="522"/>
      <c r="I71" s="522"/>
      <c r="J71" s="2"/>
      <c r="K71" s="2"/>
      <c r="L71" s="2"/>
      <c r="M71" s="2"/>
      <c r="N71" s="2"/>
      <c r="O71" s="5"/>
      <c r="P71" s="5"/>
      <c r="Q71" s="5"/>
      <c r="R71" s="5"/>
      <c r="S71" s="2"/>
      <c r="T71" s="2"/>
    </row>
    <row r="72" spans="1:53" s="72" customFormat="1" ht="6.75" customHeight="1">
      <c r="A72" s="253"/>
      <c r="B72" s="3"/>
      <c r="C72" s="10"/>
      <c r="D72" s="5"/>
      <c r="E72" s="5"/>
      <c r="F72" s="5"/>
      <c r="G72" s="5"/>
      <c r="H72" s="5"/>
      <c r="I72" s="2"/>
      <c r="J72" s="2"/>
      <c r="K72" s="2"/>
      <c r="L72" s="2"/>
      <c r="M72" s="2"/>
      <c r="N72" s="2"/>
      <c r="O72" s="2"/>
      <c r="P72" s="57"/>
      <c r="Q72" s="57"/>
      <c r="R72" s="2"/>
    </row>
    <row r="73" spans="1:53" s="143" customFormat="1" ht="25.15" customHeight="1">
      <c r="A73" s="254"/>
      <c r="B73" s="281"/>
      <c r="C73" s="132"/>
      <c r="D73" s="567" t="s">
        <v>170</v>
      </c>
      <c r="E73" s="522"/>
      <c r="F73" s="522"/>
      <c r="G73" s="522"/>
      <c r="H73" s="522"/>
      <c r="I73" s="522"/>
      <c r="J73" s="2"/>
      <c r="K73" s="2"/>
      <c r="L73" s="2"/>
      <c r="M73" s="522" t="s">
        <v>103</v>
      </c>
      <c r="N73" s="522"/>
      <c r="O73" s="522"/>
      <c r="P73" s="523"/>
      <c r="Q73" s="132"/>
      <c r="R73" s="2"/>
      <c r="S73" s="77"/>
      <c r="T73" s="77"/>
    </row>
    <row r="74" spans="1:53" s="143" customFormat="1" ht="25.15" customHeight="1">
      <c r="A74" s="254"/>
      <c r="B74" s="421"/>
      <c r="C74" s="390"/>
      <c r="D74" s="463"/>
      <c r="E74" s="463"/>
      <c r="F74" s="463"/>
      <c r="G74" s="463"/>
      <c r="H74" s="463"/>
      <c r="I74" s="463"/>
      <c r="J74" s="465"/>
      <c r="K74" s="465"/>
      <c r="L74" s="465"/>
      <c r="M74" s="463"/>
      <c r="N74" s="463"/>
      <c r="O74" s="463"/>
      <c r="P74" s="463"/>
      <c r="Q74" s="390"/>
      <c r="R74" s="465"/>
      <c r="S74" s="77"/>
      <c r="T74" s="77"/>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2"/>
      <c r="AY74" s="422"/>
      <c r="AZ74" s="422"/>
      <c r="BA74" s="422"/>
    </row>
    <row r="75" spans="1:53" s="422" customFormat="1" ht="25.15" customHeight="1">
      <c r="A75" s="254"/>
      <c r="B75" s="421"/>
      <c r="C75" s="409" t="s">
        <v>298</v>
      </c>
      <c r="D75" s="409"/>
      <c r="E75" s="409"/>
      <c r="F75" s="409"/>
      <c r="G75" s="409"/>
      <c r="H75" s="409"/>
      <c r="I75" s="409"/>
      <c r="J75" s="483"/>
      <c r="K75" s="409"/>
      <c r="L75" s="409"/>
      <c r="M75" s="535"/>
      <c r="N75" s="536"/>
      <c r="O75" s="536"/>
      <c r="P75" s="536"/>
      <c r="Q75" s="536"/>
      <c r="R75" s="536"/>
      <c r="S75" s="536"/>
      <c r="T75" s="536"/>
      <c r="U75" s="536"/>
      <c r="V75" s="537"/>
    </row>
    <row r="76" spans="1:53" s="422" customFormat="1" ht="9.75" customHeight="1">
      <c r="A76" s="254"/>
      <c r="B76" s="421"/>
      <c r="C76" s="409"/>
      <c r="D76" s="409"/>
      <c r="E76" s="409"/>
      <c r="F76" s="409"/>
      <c r="G76" s="409"/>
      <c r="H76" s="409"/>
      <c r="I76" s="409"/>
      <c r="J76" s="483"/>
      <c r="K76" s="409"/>
      <c r="L76" s="409"/>
      <c r="M76" s="511"/>
      <c r="N76" s="511"/>
      <c r="O76" s="511"/>
      <c r="P76" s="511"/>
      <c r="Q76" s="511"/>
      <c r="R76" s="511"/>
      <c r="S76" s="511"/>
      <c r="T76" s="484"/>
      <c r="U76" s="484"/>
      <c r="V76" s="484"/>
    </row>
    <row r="77" spans="1:53" s="422" customFormat="1" ht="25.15" customHeight="1">
      <c r="A77" s="254"/>
      <c r="B77" s="421"/>
      <c r="C77" s="409" t="s">
        <v>299</v>
      </c>
      <c r="D77" s="409"/>
      <c r="E77" s="409"/>
      <c r="F77" s="409"/>
      <c r="G77" s="409"/>
      <c r="H77" s="409"/>
      <c r="I77" s="409"/>
      <c r="J77" s="409"/>
      <c r="K77" s="409"/>
      <c r="L77" s="409"/>
      <c r="M77" s="503"/>
      <c r="N77" s="503"/>
      <c r="O77" s="503"/>
      <c r="P77" s="503"/>
      <c r="Q77" s="503"/>
      <c r="R77" s="503"/>
      <c r="S77" s="503"/>
      <c r="T77" s="409"/>
      <c r="U77" s="409"/>
      <c r="V77" s="409"/>
    </row>
    <row r="78" spans="1:53" s="422" customFormat="1" ht="25.15" customHeight="1">
      <c r="A78" s="254"/>
      <c r="B78" s="421"/>
      <c r="C78" s="409" t="s">
        <v>300</v>
      </c>
      <c r="D78" s="409"/>
      <c r="E78" s="409"/>
      <c r="F78" s="409"/>
      <c r="G78" s="409"/>
      <c r="H78" s="409"/>
      <c r="I78" s="409"/>
      <c r="J78" s="483"/>
      <c r="K78" s="409"/>
      <c r="L78" s="409"/>
      <c r="M78" s="535"/>
      <c r="N78" s="536"/>
      <c r="O78" s="536"/>
      <c r="P78" s="536"/>
      <c r="Q78" s="536"/>
      <c r="R78" s="536"/>
      <c r="S78" s="536"/>
      <c r="T78" s="536"/>
      <c r="U78" s="536"/>
      <c r="V78" s="537"/>
    </row>
    <row r="79" spans="1:53" s="422" customFormat="1" ht="9.75" customHeight="1">
      <c r="A79" s="254"/>
      <c r="B79" s="421"/>
      <c r="C79" s="409"/>
      <c r="D79" s="409"/>
      <c r="E79" s="409"/>
      <c r="F79" s="409"/>
      <c r="G79" s="409"/>
      <c r="H79" s="409"/>
      <c r="I79" s="409"/>
      <c r="J79" s="483"/>
      <c r="K79" s="409"/>
      <c r="L79" s="409"/>
      <c r="M79" s="512"/>
      <c r="N79" s="512"/>
      <c r="O79" s="512"/>
      <c r="P79" s="512"/>
      <c r="Q79" s="512"/>
      <c r="R79" s="512"/>
      <c r="S79" s="512"/>
      <c r="T79" s="512"/>
      <c r="U79" s="512"/>
      <c r="V79" s="512"/>
    </row>
    <row r="80" spans="1:53" s="422" customFormat="1" ht="25.15" customHeight="1">
      <c r="A80" s="254"/>
      <c r="B80" s="421"/>
      <c r="C80" s="409" t="s">
        <v>301</v>
      </c>
      <c r="D80" s="409"/>
      <c r="E80" s="409"/>
      <c r="F80" s="409"/>
      <c r="G80" s="409"/>
      <c r="H80" s="409"/>
      <c r="I80" s="409"/>
      <c r="J80" s="483"/>
      <c r="K80" s="409"/>
      <c r="L80" s="409"/>
      <c r="M80" s="513"/>
      <c r="N80" s="514"/>
      <c r="O80" s="514"/>
      <c r="P80" s="514"/>
      <c r="Q80" s="514"/>
      <c r="R80" s="514"/>
      <c r="S80" s="514"/>
      <c r="T80" s="514"/>
      <c r="U80" s="514"/>
      <c r="V80" s="514"/>
    </row>
    <row r="81" spans="1:53" s="143" customFormat="1" ht="25.15" customHeight="1">
      <c r="A81" s="254"/>
      <c r="B81" s="406"/>
      <c r="C81" s="409" t="s">
        <v>302</v>
      </c>
      <c r="D81" s="409"/>
      <c r="E81" s="409"/>
      <c r="F81" s="409"/>
      <c r="G81" s="409"/>
      <c r="H81" s="409"/>
      <c r="I81" s="409"/>
      <c r="J81" s="483"/>
      <c r="K81" s="409"/>
      <c r="L81" s="409"/>
      <c r="M81" s="535"/>
      <c r="N81" s="536"/>
      <c r="O81" s="536"/>
      <c r="P81" s="536"/>
      <c r="Q81" s="536"/>
      <c r="R81" s="536"/>
      <c r="S81" s="536"/>
      <c r="T81" s="536"/>
      <c r="U81" s="536"/>
      <c r="V81" s="537"/>
    </row>
    <row r="82" spans="1:53" s="143" customFormat="1" ht="25.15" customHeight="1">
      <c r="A82" s="254"/>
      <c r="B82" s="406"/>
      <c r="C82" s="485" t="s">
        <v>237</v>
      </c>
      <c r="D82" s="486"/>
      <c r="E82" s="486"/>
      <c r="F82" s="486"/>
      <c r="G82" s="486"/>
      <c r="H82" s="486"/>
      <c r="I82" s="486"/>
      <c r="J82" s="487"/>
      <c r="K82" s="486"/>
      <c r="L82" s="486"/>
      <c r="M82" s="486"/>
      <c r="N82" s="486"/>
      <c r="O82" s="488"/>
      <c r="P82" s="488"/>
      <c r="Q82" s="488"/>
      <c r="R82" s="488"/>
      <c r="S82" s="488"/>
      <c r="T82" s="488"/>
      <c r="U82" s="488"/>
      <c r="V82" s="486"/>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2"/>
      <c r="AY82" s="422"/>
      <c r="AZ82" s="422"/>
    </row>
    <row r="83" spans="1:53" s="143" customFormat="1" ht="25.15" customHeight="1">
      <c r="A83" s="254"/>
      <c r="B83" s="407"/>
      <c r="C83" s="489" t="s">
        <v>303</v>
      </c>
      <c r="D83" s="490"/>
      <c r="E83" s="490"/>
      <c r="F83" s="490"/>
      <c r="G83" s="490"/>
      <c r="H83" s="490"/>
      <c r="I83" s="490"/>
      <c r="J83" s="491"/>
      <c r="K83" s="490"/>
      <c r="L83" s="490"/>
      <c r="M83" s="490"/>
      <c r="N83" s="490"/>
      <c r="O83" s="492"/>
      <c r="P83" s="492"/>
      <c r="Q83" s="492"/>
      <c r="R83" s="492"/>
      <c r="S83" s="492"/>
      <c r="T83" s="492"/>
      <c r="U83" s="492"/>
      <c r="V83" s="490"/>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2"/>
      <c r="AY83" s="422"/>
      <c r="AZ83" s="422"/>
    </row>
    <row r="84" spans="1:53" s="143" customFormat="1" ht="25.15" customHeight="1">
      <c r="A84" s="254"/>
      <c r="B84" s="406"/>
      <c r="C84" s="486" t="s">
        <v>238</v>
      </c>
      <c r="D84" s="486"/>
      <c r="E84" s="486"/>
      <c r="F84" s="486"/>
      <c r="G84" s="486"/>
      <c r="H84" s="486"/>
      <c r="I84" s="486"/>
      <c r="J84" s="487"/>
      <c r="K84" s="486"/>
      <c r="L84" s="486"/>
      <c r="M84" s="538"/>
      <c r="N84" s="539"/>
      <c r="O84" s="539"/>
      <c r="P84" s="539"/>
      <c r="Q84" s="539"/>
      <c r="R84" s="539"/>
      <c r="S84" s="539"/>
      <c r="T84" s="539"/>
      <c r="U84" s="539"/>
      <c r="V84" s="540"/>
    </row>
    <row r="85" spans="1:53" s="143" customFormat="1" ht="25.15" customHeight="1">
      <c r="A85" s="254"/>
      <c r="B85" s="421"/>
      <c r="C85" s="390"/>
      <c r="D85" s="463"/>
      <c r="E85" s="463"/>
      <c r="F85" s="463"/>
      <c r="G85" s="463"/>
      <c r="H85" s="463"/>
      <c r="I85" s="463"/>
      <c r="J85" s="465"/>
      <c r="K85" s="465"/>
      <c r="L85" s="465"/>
      <c r="M85" s="463"/>
      <c r="N85" s="463"/>
      <c r="O85" s="463"/>
      <c r="P85" s="463"/>
      <c r="Q85" s="390"/>
      <c r="R85" s="465"/>
      <c r="S85" s="77"/>
      <c r="T85" s="77"/>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422"/>
      <c r="AZ85" s="422"/>
      <c r="BA85" s="422"/>
    </row>
    <row r="86" spans="1:53" s="143" customFormat="1" ht="30.75" customHeight="1">
      <c r="A86" s="409"/>
      <c r="B86" s="493" t="s">
        <v>229</v>
      </c>
      <c r="C86" s="541" t="s">
        <v>239</v>
      </c>
      <c r="D86" s="541"/>
      <c r="E86" s="541"/>
      <c r="F86" s="541"/>
      <c r="G86" s="541"/>
      <c r="H86" s="541"/>
      <c r="I86" s="541"/>
      <c r="J86" s="541"/>
      <c r="K86" s="541"/>
      <c r="L86" s="541"/>
      <c r="M86" s="541"/>
      <c r="N86" s="541"/>
      <c r="O86" s="541"/>
      <c r="P86" s="541"/>
      <c r="Q86" s="541"/>
      <c r="R86" s="541"/>
      <c r="S86" s="541"/>
      <c r="T86" s="541"/>
      <c r="U86" s="541"/>
      <c r="V86" s="541"/>
    </row>
    <row r="87" spans="1:53" s="143" customFormat="1" ht="9.75" customHeight="1">
      <c r="A87" s="409"/>
      <c r="B87" s="493"/>
      <c r="C87" s="409"/>
      <c r="D87" s="409"/>
      <c r="E87" s="409"/>
      <c r="F87" s="409"/>
      <c r="G87" s="409"/>
      <c r="H87" s="409"/>
      <c r="I87" s="409"/>
      <c r="J87" s="409"/>
      <c r="K87" s="409"/>
      <c r="L87" s="409"/>
      <c r="M87" s="409"/>
      <c r="N87" s="409"/>
      <c r="O87" s="409"/>
      <c r="P87" s="409"/>
      <c r="Q87" s="409"/>
      <c r="R87" s="409"/>
      <c r="S87" s="409"/>
      <c r="T87" s="409"/>
      <c r="U87" s="409"/>
      <c r="V87" s="409"/>
    </row>
    <row r="88" spans="1:53" s="143" customFormat="1" ht="25.15" customHeight="1">
      <c r="A88" s="410"/>
      <c r="B88" s="494"/>
      <c r="C88" s="235"/>
      <c r="D88" s="495" t="s">
        <v>240</v>
      </c>
      <c r="E88" s="496"/>
      <c r="F88" s="496"/>
      <c r="G88" s="496"/>
      <c r="H88" s="497"/>
      <c r="I88" s="497"/>
      <c r="J88" s="497"/>
      <c r="K88" s="497"/>
      <c r="L88" s="498"/>
      <c r="M88" s="498"/>
      <c r="N88" s="542"/>
      <c r="O88" s="542"/>
      <c r="P88" s="499"/>
      <c r="Q88" s="499"/>
      <c r="R88" s="499"/>
      <c r="S88" s="499"/>
      <c r="T88" s="499"/>
      <c r="U88" s="499"/>
      <c r="V88" s="500"/>
    </row>
    <row r="89" spans="1:53" s="143" customFormat="1" ht="25.15" customHeight="1">
      <c r="A89" s="408"/>
      <c r="B89" s="501"/>
      <c r="C89" s="409"/>
      <c r="D89" s="502"/>
      <c r="E89" s="409"/>
      <c r="F89" s="409"/>
      <c r="G89" s="409"/>
      <c r="H89" s="409"/>
      <c r="I89" s="409"/>
      <c r="J89" s="409"/>
      <c r="K89" s="409"/>
      <c r="L89" s="409"/>
      <c r="M89" s="409"/>
      <c r="N89" s="409"/>
      <c r="O89" s="409"/>
      <c r="P89" s="409"/>
      <c r="Q89" s="409"/>
      <c r="R89" s="409"/>
      <c r="S89" s="409"/>
      <c r="T89" s="409"/>
      <c r="U89" s="409"/>
      <c r="V89" s="409"/>
    </row>
    <row r="90" spans="1:53" s="143" customFormat="1" ht="25.15" customHeight="1">
      <c r="A90" s="408"/>
      <c r="B90" s="501"/>
      <c r="C90" s="235"/>
      <c r="D90" s="495" t="s">
        <v>241</v>
      </c>
      <c r="E90" s="496"/>
      <c r="F90" s="496"/>
      <c r="G90" s="496"/>
      <c r="H90" s="496"/>
      <c r="I90" s="409"/>
      <c r="J90" s="409"/>
      <c r="K90" s="409"/>
      <c r="L90" s="409"/>
      <c r="M90" s="409"/>
      <c r="N90" s="409"/>
      <c r="O90" s="409"/>
      <c r="P90" s="409"/>
      <c r="Q90" s="409"/>
      <c r="R90" s="409"/>
      <c r="S90" s="409"/>
      <c r="T90" s="409"/>
      <c r="U90" s="409"/>
      <c r="V90" s="499"/>
    </row>
    <row r="91" spans="1:53" s="143" customFormat="1" ht="9.75" customHeight="1">
      <c r="A91" s="408"/>
      <c r="B91" s="501"/>
      <c r="C91" s="409"/>
      <c r="D91" s="502"/>
      <c r="E91" s="409"/>
      <c r="F91" s="409"/>
      <c r="G91" s="409"/>
      <c r="H91" s="409"/>
      <c r="I91" s="409"/>
      <c r="J91" s="409"/>
      <c r="K91" s="409"/>
      <c r="L91" s="409"/>
      <c r="M91" s="409"/>
      <c r="N91" s="409"/>
      <c r="O91" s="409"/>
      <c r="P91" s="409"/>
      <c r="Q91" s="409"/>
      <c r="R91" s="409"/>
      <c r="S91" s="409"/>
      <c r="T91" s="409"/>
      <c r="U91" s="409"/>
      <c r="V91" s="409"/>
    </row>
    <row r="92" spans="1:53" s="143" customFormat="1" ht="25.15" customHeight="1">
      <c r="A92" s="409"/>
      <c r="B92" s="493"/>
      <c r="C92" s="409" t="s">
        <v>242</v>
      </c>
      <c r="D92" s="409"/>
      <c r="E92" s="409"/>
      <c r="F92" s="409"/>
      <c r="G92" s="409"/>
      <c r="H92" s="409"/>
      <c r="I92" s="409"/>
      <c r="J92" s="409"/>
      <c r="K92" s="409"/>
      <c r="L92" s="409"/>
      <c r="M92" s="409"/>
      <c r="N92" s="409"/>
      <c r="O92" s="409"/>
      <c r="P92" s="409"/>
      <c r="Q92" s="409"/>
      <c r="R92" s="409"/>
      <c r="S92" s="409"/>
      <c r="T92" s="409"/>
      <c r="U92" s="409"/>
      <c r="V92" s="409"/>
    </row>
    <row r="93" spans="1:53" s="143" customFormat="1" ht="25.15" customHeight="1">
      <c r="A93" s="409"/>
      <c r="B93" s="493" t="s">
        <v>304</v>
      </c>
      <c r="C93" s="483" t="s">
        <v>243</v>
      </c>
      <c r="D93" s="409"/>
      <c r="E93" s="409"/>
      <c r="F93" s="409"/>
      <c r="G93" s="409"/>
      <c r="H93" s="409"/>
      <c r="I93" s="409"/>
      <c r="J93" s="409"/>
      <c r="K93" s="409"/>
      <c r="L93" s="409"/>
      <c r="M93" s="409"/>
      <c r="N93" s="409"/>
      <c r="O93" s="409"/>
      <c r="P93" s="409"/>
      <c r="Q93" s="409"/>
      <c r="R93" s="409"/>
      <c r="S93" s="409"/>
      <c r="T93" s="409"/>
      <c r="U93" s="409"/>
      <c r="V93" s="409"/>
    </row>
    <row r="94" spans="1:53" s="143" customFormat="1" ht="12.75" customHeight="1">
      <c r="A94" s="409"/>
      <c r="B94" s="493"/>
      <c r="C94" s="409"/>
      <c r="D94" s="409"/>
      <c r="E94" s="409"/>
      <c r="F94" s="409"/>
      <c r="G94" s="409"/>
      <c r="H94" s="409"/>
      <c r="I94" s="409"/>
      <c r="J94" s="409"/>
      <c r="K94" s="409"/>
      <c r="L94" s="409"/>
      <c r="M94" s="409"/>
      <c r="N94" s="409"/>
      <c r="O94" s="409"/>
      <c r="P94" s="409"/>
      <c r="Q94" s="409"/>
      <c r="R94" s="409"/>
      <c r="S94" s="409"/>
      <c r="T94" s="409"/>
      <c r="U94" s="409"/>
      <c r="V94" s="409"/>
    </row>
    <row r="95" spans="1:53" s="143" customFormat="1" ht="25.15" customHeight="1">
      <c r="A95" s="409"/>
      <c r="B95" s="493"/>
      <c r="C95" s="409" t="s">
        <v>244</v>
      </c>
      <c r="D95" s="409"/>
      <c r="E95" s="409"/>
      <c r="F95" s="409"/>
      <c r="G95" s="409"/>
      <c r="H95" s="409"/>
      <c r="I95" s="409"/>
      <c r="J95" s="409"/>
      <c r="K95" s="535"/>
      <c r="L95" s="536"/>
      <c r="M95" s="536"/>
      <c r="N95" s="536"/>
      <c r="O95" s="536"/>
      <c r="P95" s="536"/>
      <c r="Q95" s="536"/>
      <c r="R95" s="536"/>
      <c r="S95" s="536"/>
      <c r="T95" s="536"/>
      <c r="U95" s="536"/>
      <c r="V95" s="537"/>
    </row>
    <row r="96" spans="1:53" s="143" customFormat="1" ht="10.5" customHeight="1">
      <c r="A96" s="408"/>
      <c r="B96" s="501"/>
      <c r="C96" s="409"/>
      <c r="D96" s="502"/>
      <c r="E96" s="409"/>
      <c r="F96" s="409"/>
      <c r="G96" s="409"/>
      <c r="H96" s="409"/>
      <c r="I96" s="409"/>
      <c r="J96" s="409"/>
      <c r="K96" s="409"/>
      <c r="L96" s="409"/>
      <c r="M96" s="409"/>
      <c r="N96" s="409"/>
      <c r="O96" s="409"/>
      <c r="P96" s="409"/>
      <c r="Q96" s="409"/>
      <c r="R96" s="409"/>
      <c r="S96" s="409"/>
      <c r="T96" s="409"/>
      <c r="U96" s="409"/>
      <c r="V96" s="409"/>
    </row>
    <row r="97" spans="1:22" s="143" customFormat="1" ht="25.15" customHeight="1">
      <c r="A97" s="409"/>
      <c r="B97" s="493"/>
      <c r="C97" s="409" t="s">
        <v>236</v>
      </c>
      <c r="D97" s="409"/>
      <c r="E97" s="409"/>
      <c r="F97" s="409"/>
      <c r="G97" s="409"/>
      <c r="H97" s="409"/>
      <c r="I97" s="409"/>
      <c r="J97" s="409"/>
      <c r="K97" s="535"/>
      <c r="L97" s="536"/>
      <c r="M97" s="536"/>
      <c r="N97" s="536"/>
      <c r="O97" s="536"/>
      <c r="P97" s="536"/>
      <c r="Q97" s="536"/>
      <c r="R97" s="536"/>
      <c r="S97" s="536"/>
      <c r="T97" s="536"/>
      <c r="U97" s="536"/>
      <c r="V97" s="537"/>
    </row>
    <row r="98" spans="1:22" s="143" customFormat="1" ht="10.5" customHeight="1">
      <c r="A98" s="408"/>
      <c r="B98" s="501"/>
      <c r="C98" s="409"/>
      <c r="D98" s="502"/>
      <c r="E98" s="409"/>
      <c r="F98" s="409"/>
      <c r="G98" s="409"/>
      <c r="H98" s="409"/>
      <c r="I98" s="409"/>
      <c r="J98" s="409"/>
      <c r="K98" s="409"/>
      <c r="L98" s="409"/>
      <c r="M98" s="409"/>
      <c r="N98" s="409"/>
      <c r="O98" s="409"/>
      <c r="P98" s="409"/>
      <c r="Q98" s="409"/>
      <c r="R98" s="409"/>
      <c r="S98" s="409"/>
      <c r="T98" s="409"/>
      <c r="U98" s="409"/>
      <c r="V98" s="409"/>
    </row>
    <row r="99" spans="1:22" s="143" customFormat="1" ht="25.15" customHeight="1">
      <c r="A99" s="409"/>
      <c r="B99" s="493"/>
      <c r="C99" s="409" t="s">
        <v>238</v>
      </c>
      <c r="D99" s="409"/>
      <c r="E99" s="409"/>
      <c r="F99" s="409"/>
      <c r="G99" s="409"/>
      <c r="H99" s="409"/>
      <c r="I99" s="409"/>
      <c r="J99" s="409"/>
      <c r="K99" s="535"/>
      <c r="L99" s="536"/>
      <c r="M99" s="536"/>
      <c r="N99" s="536"/>
      <c r="O99" s="536"/>
      <c r="P99" s="536"/>
      <c r="Q99" s="536"/>
      <c r="R99" s="536"/>
      <c r="S99" s="536"/>
      <c r="T99" s="536"/>
      <c r="U99" s="536"/>
      <c r="V99" s="537"/>
    </row>
    <row r="100" spans="1:22" s="143" customFormat="1" ht="10.5" customHeight="1">
      <c r="A100" s="408"/>
      <c r="B100" s="501"/>
      <c r="C100" s="409"/>
      <c r="D100" s="502"/>
      <c r="E100" s="409"/>
      <c r="F100" s="409"/>
      <c r="G100" s="409"/>
      <c r="H100" s="409"/>
      <c r="I100" s="409"/>
      <c r="J100" s="409"/>
      <c r="K100" s="409"/>
      <c r="L100" s="409"/>
      <c r="M100" s="409"/>
      <c r="N100" s="409"/>
      <c r="O100" s="409"/>
      <c r="P100" s="409"/>
      <c r="Q100" s="409"/>
      <c r="R100" s="409"/>
      <c r="S100" s="409"/>
      <c r="T100" s="409"/>
      <c r="U100" s="409"/>
      <c r="V100" s="409"/>
    </row>
    <row r="101" spans="1:22" s="143" customFormat="1" ht="25.15" customHeight="1">
      <c r="A101" s="409"/>
      <c r="B101" s="493"/>
      <c r="C101" s="409" t="s">
        <v>245</v>
      </c>
      <c r="D101" s="409"/>
      <c r="E101" s="409"/>
      <c r="F101" s="409"/>
      <c r="G101" s="409"/>
      <c r="H101" s="409"/>
      <c r="I101" s="409"/>
      <c r="J101" s="409"/>
      <c r="K101" s="535"/>
      <c r="L101" s="536"/>
      <c r="M101" s="536"/>
      <c r="N101" s="536"/>
      <c r="O101" s="536"/>
      <c r="P101" s="536"/>
      <c r="Q101" s="536"/>
      <c r="R101" s="536"/>
      <c r="S101" s="536"/>
      <c r="T101" s="536"/>
      <c r="U101" s="536"/>
      <c r="V101" s="537"/>
    </row>
    <row r="102" spans="1:22" s="143" customFormat="1" ht="10.5" customHeight="1">
      <c r="A102" s="408"/>
      <c r="B102" s="501"/>
      <c r="C102" s="409"/>
      <c r="D102" s="502"/>
      <c r="E102" s="409"/>
      <c r="F102" s="409"/>
      <c r="G102" s="409"/>
      <c r="H102" s="409"/>
      <c r="I102" s="409"/>
      <c r="J102" s="409"/>
      <c r="K102" s="409"/>
      <c r="L102" s="409"/>
      <c r="M102" s="409"/>
      <c r="N102" s="409"/>
      <c r="O102" s="409"/>
      <c r="P102" s="409"/>
      <c r="Q102" s="409"/>
      <c r="R102" s="409"/>
      <c r="S102" s="409"/>
      <c r="T102" s="409"/>
      <c r="U102" s="409"/>
      <c r="V102" s="409"/>
    </row>
    <row r="103" spans="1:22" s="143" customFormat="1" ht="25.15" customHeight="1">
      <c r="A103" s="409"/>
      <c r="B103" s="493"/>
      <c r="C103" s="409" t="s">
        <v>236</v>
      </c>
      <c r="D103" s="409"/>
      <c r="E103" s="409"/>
      <c r="F103" s="409"/>
      <c r="G103" s="409"/>
      <c r="H103" s="409"/>
      <c r="I103" s="409"/>
      <c r="J103" s="409"/>
      <c r="K103" s="535"/>
      <c r="L103" s="536"/>
      <c r="M103" s="536"/>
      <c r="N103" s="536"/>
      <c r="O103" s="536"/>
      <c r="P103" s="536"/>
      <c r="Q103" s="536"/>
      <c r="R103" s="536"/>
      <c r="S103" s="536"/>
      <c r="T103" s="536"/>
      <c r="U103" s="536"/>
      <c r="V103" s="537"/>
    </row>
    <row r="104" spans="1:22" s="143" customFormat="1" ht="10.5" customHeight="1">
      <c r="A104" s="408"/>
      <c r="B104" s="501"/>
      <c r="C104" s="409"/>
      <c r="D104" s="502"/>
      <c r="E104" s="409"/>
      <c r="F104" s="409"/>
      <c r="G104" s="409"/>
      <c r="H104" s="409"/>
      <c r="I104" s="409"/>
      <c r="J104" s="409"/>
      <c r="K104" s="409"/>
      <c r="L104" s="409"/>
      <c r="M104" s="409"/>
      <c r="N104" s="409"/>
      <c r="O104" s="409"/>
      <c r="P104" s="409"/>
      <c r="Q104" s="409"/>
      <c r="R104" s="409"/>
      <c r="S104" s="409"/>
      <c r="T104" s="409"/>
      <c r="U104" s="409"/>
      <c r="V104" s="409"/>
    </row>
    <row r="105" spans="1:22" s="143" customFormat="1" ht="25.15" customHeight="1">
      <c r="A105" s="409"/>
      <c r="B105" s="493"/>
      <c r="C105" s="409" t="s">
        <v>238</v>
      </c>
      <c r="D105" s="409"/>
      <c r="E105" s="409"/>
      <c r="F105" s="409"/>
      <c r="G105" s="409"/>
      <c r="H105" s="409"/>
      <c r="I105" s="409"/>
      <c r="J105" s="409"/>
      <c r="K105" s="535"/>
      <c r="L105" s="536"/>
      <c r="M105" s="536"/>
      <c r="N105" s="536"/>
      <c r="O105" s="536"/>
      <c r="P105" s="536"/>
      <c r="Q105" s="536"/>
      <c r="R105" s="536"/>
      <c r="S105" s="536"/>
      <c r="T105" s="536"/>
      <c r="U105" s="536"/>
      <c r="V105" s="537"/>
    </row>
    <row r="106" spans="1:22" s="143" customFormat="1" ht="25.15" customHeight="1">
      <c r="A106" s="409"/>
      <c r="B106" s="493"/>
      <c r="C106" s="409"/>
      <c r="D106" s="409"/>
      <c r="E106" s="409"/>
      <c r="F106" s="409"/>
      <c r="G106" s="409"/>
      <c r="H106" s="409"/>
      <c r="I106" s="409"/>
      <c r="J106" s="409"/>
      <c r="K106" s="409"/>
      <c r="L106" s="409"/>
      <c r="M106" s="409"/>
      <c r="N106" s="409"/>
      <c r="O106" s="409"/>
      <c r="P106" s="409"/>
      <c r="Q106" s="409"/>
      <c r="R106" s="409"/>
      <c r="S106" s="409"/>
      <c r="T106" s="409"/>
      <c r="U106" s="409"/>
      <c r="V106" s="409"/>
    </row>
    <row r="107" spans="1:22" s="143" customFormat="1" ht="25.15" customHeight="1">
      <c r="A107" s="409"/>
      <c r="B107" s="493" t="s">
        <v>305</v>
      </c>
      <c r="C107" s="483" t="s">
        <v>246</v>
      </c>
      <c r="D107" s="409"/>
      <c r="E107" s="409"/>
      <c r="F107" s="409"/>
      <c r="G107" s="409"/>
      <c r="H107" s="409"/>
      <c r="I107" s="409"/>
      <c r="J107" s="409"/>
      <c r="K107" s="409"/>
      <c r="L107" s="409"/>
      <c r="M107" s="409"/>
      <c r="N107" s="409"/>
      <c r="O107" s="409"/>
      <c r="P107" s="409"/>
      <c r="Q107" s="409"/>
      <c r="R107" s="409"/>
      <c r="S107" s="409"/>
      <c r="T107" s="409"/>
      <c r="U107" s="409"/>
      <c r="V107" s="409"/>
    </row>
    <row r="108" spans="1:22" s="143" customFormat="1" ht="10.5" customHeight="1">
      <c r="A108" s="409"/>
      <c r="B108" s="493"/>
      <c r="C108" s="409"/>
      <c r="D108" s="409"/>
      <c r="E108" s="409"/>
      <c r="F108" s="409"/>
      <c r="G108" s="409"/>
      <c r="H108" s="409"/>
      <c r="I108" s="409"/>
      <c r="J108" s="409"/>
      <c r="K108" s="409"/>
      <c r="L108" s="409"/>
      <c r="M108" s="409"/>
      <c r="N108" s="409"/>
      <c r="O108" s="409"/>
      <c r="P108" s="409"/>
      <c r="Q108" s="409"/>
      <c r="R108" s="409"/>
      <c r="S108" s="409"/>
      <c r="T108" s="409"/>
      <c r="U108" s="409"/>
      <c r="V108" s="409"/>
    </row>
    <row r="109" spans="1:22" s="143" customFormat="1" ht="25.15" customHeight="1">
      <c r="A109" s="409"/>
      <c r="B109" s="493"/>
      <c r="C109" s="409" t="s">
        <v>244</v>
      </c>
      <c r="D109" s="409"/>
      <c r="E109" s="409"/>
      <c r="F109" s="409"/>
      <c r="G109" s="409"/>
      <c r="H109" s="409"/>
      <c r="I109" s="409"/>
      <c r="J109" s="409"/>
      <c r="K109" s="535"/>
      <c r="L109" s="536"/>
      <c r="M109" s="536"/>
      <c r="N109" s="536"/>
      <c r="O109" s="536"/>
      <c r="P109" s="536"/>
      <c r="Q109" s="536"/>
      <c r="R109" s="536"/>
      <c r="S109" s="536"/>
      <c r="T109" s="536"/>
      <c r="U109" s="536"/>
      <c r="V109" s="537"/>
    </row>
    <row r="110" spans="1:22" s="143" customFormat="1" ht="10.5" customHeight="1">
      <c r="A110" s="408"/>
      <c r="B110" s="501"/>
      <c r="C110" s="409"/>
      <c r="D110" s="502"/>
      <c r="E110" s="409"/>
      <c r="F110" s="409"/>
      <c r="G110" s="409"/>
      <c r="H110" s="409"/>
      <c r="I110" s="409"/>
      <c r="J110" s="409"/>
      <c r="K110" s="409"/>
      <c r="L110" s="409"/>
      <c r="M110" s="409"/>
      <c r="N110" s="409"/>
      <c r="O110" s="409"/>
      <c r="P110" s="409"/>
      <c r="Q110" s="409"/>
      <c r="R110" s="409"/>
      <c r="S110" s="409"/>
      <c r="T110" s="409"/>
      <c r="U110" s="409"/>
      <c r="V110" s="409"/>
    </row>
    <row r="111" spans="1:22" s="143" customFormat="1" ht="25.15" customHeight="1">
      <c r="A111" s="409"/>
      <c r="B111" s="493"/>
      <c r="C111" s="409" t="s">
        <v>236</v>
      </c>
      <c r="D111" s="409"/>
      <c r="E111" s="409"/>
      <c r="F111" s="409"/>
      <c r="G111" s="409"/>
      <c r="H111" s="409"/>
      <c r="I111" s="409"/>
      <c r="J111" s="409"/>
      <c r="K111" s="535"/>
      <c r="L111" s="536"/>
      <c r="M111" s="536"/>
      <c r="N111" s="536"/>
      <c r="O111" s="536"/>
      <c r="P111" s="536"/>
      <c r="Q111" s="536"/>
      <c r="R111" s="536"/>
      <c r="S111" s="536"/>
      <c r="T111" s="536"/>
      <c r="U111" s="536"/>
      <c r="V111" s="537"/>
    </row>
    <row r="112" spans="1:22" s="143" customFormat="1" ht="10.5" customHeight="1">
      <c r="A112" s="408"/>
      <c r="B112" s="501"/>
      <c r="C112" s="409"/>
      <c r="D112" s="502"/>
      <c r="E112" s="409"/>
      <c r="F112" s="409"/>
      <c r="G112" s="409"/>
      <c r="H112" s="409"/>
      <c r="I112" s="409"/>
      <c r="J112" s="409"/>
      <c r="K112" s="409"/>
      <c r="L112" s="409"/>
      <c r="M112" s="409"/>
      <c r="N112" s="409"/>
      <c r="O112" s="409"/>
      <c r="P112" s="409"/>
      <c r="Q112" s="409"/>
      <c r="R112" s="409"/>
      <c r="S112" s="409"/>
      <c r="T112" s="409"/>
      <c r="U112" s="409"/>
      <c r="V112" s="409"/>
    </row>
    <row r="113" spans="1:22" s="143" customFormat="1" ht="25.15" customHeight="1">
      <c r="A113" s="409"/>
      <c r="B113" s="493"/>
      <c r="C113" s="409" t="s">
        <v>238</v>
      </c>
      <c r="D113" s="409"/>
      <c r="E113" s="409"/>
      <c r="F113" s="409"/>
      <c r="G113" s="409"/>
      <c r="H113" s="409"/>
      <c r="I113" s="409"/>
      <c r="J113" s="409"/>
      <c r="K113" s="535"/>
      <c r="L113" s="536"/>
      <c r="M113" s="536"/>
      <c r="N113" s="536"/>
      <c r="O113" s="536"/>
      <c r="P113" s="536"/>
      <c r="Q113" s="536"/>
      <c r="R113" s="536"/>
      <c r="S113" s="536"/>
      <c r="T113" s="536"/>
      <c r="U113" s="536"/>
      <c r="V113" s="537"/>
    </row>
    <row r="114" spans="1:22" s="72" customFormat="1" ht="38.25" customHeight="1">
      <c r="A114" s="57"/>
      <c r="B114" s="382"/>
      <c r="C114" s="390"/>
      <c r="D114" s="415"/>
      <c r="E114" s="415"/>
      <c r="F114" s="415"/>
      <c r="G114" s="414"/>
      <c r="H114" s="414"/>
      <c r="I114" s="414"/>
      <c r="J114" s="414"/>
      <c r="K114" s="415"/>
      <c r="L114" s="415"/>
      <c r="M114" s="415"/>
      <c r="N114" s="414"/>
      <c r="O114" s="390"/>
      <c r="P114" s="390"/>
      <c r="Q114" s="390"/>
      <c r="R114" s="482"/>
      <c r="S114" s="415"/>
      <c r="T114" s="415"/>
      <c r="U114" s="415"/>
      <c r="V114" s="415"/>
    </row>
    <row r="115" spans="1:22" s="415" customFormat="1" ht="18.75" customHeight="1">
      <c r="A115" s="414"/>
      <c r="B115" s="382"/>
      <c r="C115" s="390"/>
      <c r="G115" s="414"/>
      <c r="H115" s="414"/>
      <c r="I115" s="414"/>
      <c r="J115" s="414"/>
      <c r="N115" s="414"/>
      <c r="O115" s="390"/>
      <c r="P115" s="390"/>
      <c r="Q115" s="390"/>
      <c r="R115" s="462"/>
    </row>
    <row r="116" spans="1:22" s="76" customFormat="1" ht="11.25" customHeight="1">
      <c r="A116" s="255"/>
      <c r="B116" s="124" t="s">
        <v>306</v>
      </c>
      <c r="C116" s="524" t="s">
        <v>140</v>
      </c>
      <c r="D116" s="524"/>
      <c r="E116" s="524"/>
      <c r="F116" s="524"/>
      <c r="G116" s="524"/>
      <c r="H116" s="524"/>
      <c r="I116" s="524"/>
      <c r="J116" s="524"/>
      <c r="K116" s="524"/>
      <c r="L116" s="524"/>
      <c r="M116" s="524"/>
      <c r="N116" s="524"/>
      <c r="O116" s="524"/>
      <c r="P116" s="73"/>
      <c r="Q116" s="84"/>
      <c r="R116" s="38"/>
    </row>
    <row r="117" spans="1:22" s="76" customFormat="1" ht="14.25" customHeight="1">
      <c r="A117" s="255"/>
      <c r="B117" s="86"/>
      <c r="C117" s="2"/>
      <c r="D117" s="2"/>
      <c r="E117" s="2"/>
      <c r="F117" s="2"/>
      <c r="G117" s="2"/>
      <c r="H117" s="2"/>
      <c r="I117" s="2"/>
      <c r="J117" s="2"/>
      <c r="K117" s="2"/>
      <c r="L117" s="2"/>
      <c r="M117" s="2"/>
      <c r="N117" s="2"/>
      <c r="O117" s="2"/>
      <c r="P117" s="2"/>
      <c r="Q117" s="57"/>
      <c r="R117" s="38"/>
    </row>
    <row r="118" spans="1:22" s="72" customFormat="1" ht="25.15" customHeight="1">
      <c r="A118" s="253"/>
      <c r="B118" s="125"/>
      <c r="C118" s="235"/>
      <c r="D118" s="525" t="s">
        <v>141</v>
      </c>
      <c r="E118" s="526"/>
      <c r="F118" s="526"/>
      <c r="G118" s="526"/>
      <c r="H118" s="35"/>
      <c r="I118" s="38"/>
      <c r="J118" s="38"/>
      <c r="K118" s="38"/>
      <c r="L118" s="41"/>
      <c r="M118" s="543"/>
      <c r="N118" s="543"/>
      <c r="O118" s="543"/>
      <c r="P118" s="60"/>
      <c r="Q118" s="76"/>
      <c r="R118" s="38"/>
    </row>
    <row r="119" spans="1:22" s="76" customFormat="1" ht="15.75" customHeight="1">
      <c r="A119" s="255"/>
      <c r="B119" s="125"/>
      <c r="C119" s="232"/>
      <c r="D119" s="88"/>
      <c r="E119" s="97"/>
      <c r="F119" s="97"/>
      <c r="G119" s="97"/>
      <c r="H119" s="97"/>
      <c r="I119" s="34"/>
      <c r="J119" s="41"/>
      <c r="K119" s="41"/>
      <c r="L119" s="41"/>
      <c r="M119" s="94"/>
      <c r="N119" s="94"/>
      <c r="O119" s="94"/>
      <c r="P119" s="60"/>
      <c r="R119" s="38"/>
    </row>
    <row r="120" spans="1:22" s="76" customFormat="1" ht="25.15" customHeight="1">
      <c r="A120" s="255"/>
      <c r="B120" s="125"/>
      <c r="C120" s="235"/>
      <c r="D120" s="525" t="s">
        <v>142</v>
      </c>
      <c r="E120" s="526"/>
      <c r="F120" s="526"/>
      <c r="G120" s="526"/>
      <c r="H120" s="97"/>
      <c r="I120" s="34"/>
      <c r="J120" s="41"/>
      <c r="K120" s="41"/>
      <c r="L120" s="41"/>
      <c r="M120" s="94"/>
      <c r="N120" s="94"/>
      <c r="O120" s="94"/>
      <c r="P120" s="60"/>
      <c r="Q120" s="527"/>
      <c r="R120" s="528"/>
    </row>
    <row r="121" spans="1:22" s="76" customFormat="1" ht="27" customHeight="1">
      <c r="A121" s="255"/>
      <c r="B121" s="86"/>
      <c r="C121" s="2"/>
      <c r="D121" s="2"/>
      <c r="E121" s="2"/>
      <c r="F121" s="2"/>
      <c r="G121" s="2"/>
      <c r="H121" s="2"/>
      <c r="I121" s="2"/>
      <c r="J121" s="2"/>
      <c r="K121" s="2"/>
      <c r="L121" s="2"/>
      <c r="M121" s="2"/>
      <c r="N121" s="2"/>
      <c r="O121" s="2"/>
      <c r="P121" s="2"/>
      <c r="Q121" s="57"/>
      <c r="R121" s="38"/>
    </row>
    <row r="122" spans="1:22" s="76" customFormat="1" ht="35.450000000000003" customHeight="1">
      <c r="A122" s="255"/>
      <c r="B122" s="145"/>
      <c r="C122" s="534" t="s">
        <v>105</v>
      </c>
      <c r="D122" s="533"/>
      <c r="E122" s="533"/>
      <c r="F122" s="566" t="s">
        <v>80</v>
      </c>
      <c r="G122" s="533"/>
      <c r="H122" s="533"/>
      <c r="I122" s="529" t="s">
        <v>81</v>
      </c>
      <c r="J122" s="530"/>
      <c r="K122" s="530"/>
      <c r="L122" s="531"/>
      <c r="M122" s="532" t="s">
        <v>111</v>
      </c>
      <c r="N122" s="533"/>
      <c r="O122" s="533"/>
      <c r="P122" s="534" t="s">
        <v>112</v>
      </c>
      <c r="Q122" s="533"/>
      <c r="R122" s="533"/>
    </row>
    <row r="123" spans="1:22" s="76" customFormat="1" ht="27" customHeight="1">
      <c r="A123" s="255"/>
      <c r="B123" s="125"/>
      <c r="C123" s="565"/>
      <c r="D123" s="552"/>
      <c r="E123" s="553"/>
      <c r="F123" s="554"/>
      <c r="G123" s="552"/>
      <c r="H123" s="553"/>
      <c r="I123" s="554"/>
      <c r="J123" s="552"/>
      <c r="K123" s="552"/>
      <c r="L123" s="553"/>
      <c r="M123" s="555"/>
      <c r="N123" s="556"/>
      <c r="O123" s="557"/>
      <c r="P123" s="558"/>
      <c r="Q123" s="559"/>
      <c r="R123" s="560"/>
    </row>
    <row r="124" spans="1:22" s="77" customFormat="1" ht="25.5" customHeight="1">
      <c r="A124" s="254"/>
      <c r="B124" s="125"/>
      <c r="C124" s="551"/>
      <c r="D124" s="552"/>
      <c r="E124" s="553"/>
      <c r="F124" s="554"/>
      <c r="G124" s="552"/>
      <c r="H124" s="553"/>
      <c r="I124" s="554"/>
      <c r="J124" s="552"/>
      <c r="K124" s="552"/>
      <c r="L124" s="553"/>
      <c r="M124" s="555"/>
      <c r="N124" s="556"/>
      <c r="O124" s="557"/>
      <c r="P124" s="558"/>
      <c r="Q124" s="559"/>
      <c r="R124" s="560"/>
    </row>
    <row r="125" spans="1:22" s="76" customFormat="1" ht="20.25" customHeight="1">
      <c r="A125" s="255"/>
      <c r="B125" s="125"/>
      <c r="C125" s="551"/>
      <c r="D125" s="552"/>
      <c r="E125" s="553"/>
      <c r="F125" s="554"/>
      <c r="G125" s="552"/>
      <c r="H125" s="553"/>
      <c r="I125" s="554"/>
      <c r="J125" s="552"/>
      <c r="K125" s="552"/>
      <c r="L125" s="553"/>
      <c r="M125" s="555"/>
      <c r="N125" s="556"/>
      <c r="O125" s="557"/>
      <c r="P125" s="558"/>
      <c r="Q125" s="559"/>
      <c r="R125" s="560"/>
      <c r="S125" s="38"/>
      <c r="T125" s="38"/>
    </row>
    <row r="126" spans="1:22" s="76" customFormat="1" ht="21.75" customHeight="1">
      <c r="A126" s="255"/>
      <c r="B126" s="125"/>
      <c r="C126" s="33"/>
      <c r="D126" s="98"/>
      <c r="E126" s="233"/>
      <c r="F126" s="233"/>
      <c r="G126" s="233"/>
      <c r="H126" s="233"/>
      <c r="I126" s="233"/>
      <c r="J126" s="143"/>
      <c r="K126" s="143"/>
      <c r="L126" s="256"/>
      <c r="M126" s="257" t="s">
        <v>113</v>
      </c>
      <c r="N126" s="258"/>
      <c r="O126" s="258"/>
      <c r="P126" s="612">
        <f>SUM(P123:R125)</f>
        <v>0</v>
      </c>
      <c r="Q126" s="613"/>
      <c r="R126" s="614"/>
      <c r="S126" s="38"/>
      <c r="T126" s="38"/>
    </row>
    <row r="127" spans="1:22" s="76" customFormat="1" ht="21.75" customHeight="1">
      <c r="A127" s="255"/>
      <c r="B127" s="125"/>
      <c r="C127" s="615" t="s">
        <v>159</v>
      </c>
      <c r="D127" s="615"/>
      <c r="E127" s="615"/>
      <c r="F127" s="615"/>
      <c r="G127" s="615"/>
      <c r="H127" s="615"/>
      <c r="I127" s="615"/>
      <c r="J127" s="615"/>
      <c r="K127" s="615"/>
      <c r="L127" s="615"/>
      <c r="M127" s="615"/>
      <c r="N127" s="615"/>
      <c r="O127" s="615"/>
      <c r="P127" s="615"/>
      <c r="Q127" s="615"/>
      <c r="R127" s="259"/>
      <c r="S127" s="38"/>
      <c r="T127" s="38"/>
    </row>
    <row r="128" spans="1:22" s="379" customFormat="1" ht="38.25" customHeight="1">
      <c r="A128" s="380"/>
      <c r="B128" s="382"/>
      <c r="C128" s="390"/>
      <c r="G128" s="380"/>
      <c r="H128" s="380"/>
      <c r="I128" s="380"/>
      <c r="J128" s="380"/>
      <c r="N128" s="380"/>
      <c r="O128" s="390"/>
      <c r="P128" s="390"/>
      <c r="Q128" s="390"/>
      <c r="R128" s="381"/>
    </row>
    <row r="129" spans="1:27" s="143" customFormat="1" ht="31.5" customHeight="1">
      <c r="A129" s="89"/>
      <c r="B129" s="391" t="s">
        <v>307</v>
      </c>
      <c r="C129" s="563" t="s">
        <v>222</v>
      </c>
      <c r="D129" s="563"/>
      <c r="E129" s="563"/>
      <c r="F129" s="387"/>
      <c r="G129" s="387"/>
      <c r="H129" s="387"/>
      <c r="I129" s="386"/>
      <c r="J129" s="388"/>
      <c r="K129" s="384"/>
      <c r="L129" s="384"/>
      <c r="M129" s="384"/>
      <c r="N129" s="384"/>
      <c r="O129" s="381"/>
      <c r="P129" s="381"/>
      <c r="Q129" s="381"/>
      <c r="R129" s="381"/>
      <c r="S129" s="89"/>
    </row>
    <row r="130" spans="1:27" s="143" customFormat="1" ht="39.200000000000003" customHeight="1">
      <c r="A130" s="89"/>
      <c r="B130" s="125"/>
      <c r="C130" s="386"/>
      <c r="D130" s="387"/>
      <c r="E130" s="387"/>
      <c r="F130" s="387"/>
      <c r="G130" s="384"/>
      <c r="H130" s="562" t="s">
        <v>223</v>
      </c>
      <c r="I130" s="562"/>
      <c r="J130" s="546" t="s">
        <v>224</v>
      </c>
      <c r="K130" s="547"/>
      <c r="L130" s="548"/>
      <c r="M130" s="384"/>
      <c r="N130" s="384"/>
      <c r="O130" s="384"/>
      <c r="P130" s="384"/>
      <c r="Q130" s="381"/>
      <c r="R130" s="381"/>
      <c r="S130" s="89"/>
    </row>
    <row r="131" spans="1:27" s="143" customFormat="1" ht="39.200000000000003" customHeight="1">
      <c r="A131" s="89"/>
      <c r="B131" s="125"/>
      <c r="C131" s="522" t="s">
        <v>225</v>
      </c>
      <c r="D131" s="522"/>
      <c r="E131" s="522"/>
      <c r="F131" s="522"/>
      <c r="G131" s="523"/>
      <c r="H131" s="549"/>
      <c r="I131" s="549"/>
      <c r="J131" s="549"/>
      <c r="K131" s="549"/>
      <c r="L131" s="550"/>
      <c r="M131" s="385"/>
      <c r="N131" s="388"/>
      <c r="O131" s="388"/>
      <c r="P131" s="388"/>
      <c r="Q131" s="383"/>
      <c r="R131" s="383"/>
      <c r="S131" s="89"/>
    </row>
    <row r="132" spans="1:27" s="143" customFormat="1" ht="39.200000000000003" customHeight="1">
      <c r="A132" s="89"/>
      <c r="B132" s="125"/>
      <c r="C132" s="522" t="s">
        <v>226</v>
      </c>
      <c r="D132" s="522"/>
      <c r="E132" s="522"/>
      <c r="F132" s="522"/>
      <c r="G132" s="523"/>
      <c r="H132" s="549"/>
      <c r="I132" s="549"/>
      <c r="J132" s="549"/>
      <c r="K132" s="549"/>
      <c r="L132" s="550"/>
      <c r="M132" s="392"/>
      <c r="N132" s="389"/>
      <c r="O132" s="389"/>
      <c r="P132" s="389"/>
      <c r="Q132" s="389"/>
      <c r="R132" s="389"/>
      <c r="S132" s="89"/>
    </row>
    <row r="133" spans="1:27" s="143" customFormat="1" ht="39.200000000000003" customHeight="1">
      <c r="A133" s="89"/>
      <c r="B133" s="125"/>
      <c r="C133" s="522" t="s">
        <v>227</v>
      </c>
      <c r="D133" s="522"/>
      <c r="E133" s="522"/>
      <c r="F133" s="522"/>
      <c r="G133" s="523"/>
      <c r="H133" s="549"/>
      <c r="I133" s="549"/>
      <c r="J133" s="549"/>
      <c r="K133" s="549"/>
      <c r="L133" s="550"/>
      <c r="M133" s="392"/>
      <c r="N133" s="389"/>
      <c r="O133" s="389"/>
      <c r="P133" s="389"/>
      <c r="Q133" s="389"/>
      <c r="R133" s="389"/>
      <c r="S133" s="89"/>
    </row>
    <row r="134" spans="1:27" s="143" customFormat="1" ht="39.200000000000003" customHeight="1">
      <c r="A134" s="89"/>
      <c r="B134" s="125"/>
      <c r="C134" s="561" t="s">
        <v>228</v>
      </c>
      <c r="D134" s="561"/>
      <c r="E134" s="561"/>
      <c r="F134" s="561"/>
      <c r="G134" s="561"/>
      <c r="H134" s="561"/>
      <c r="I134" s="561"/>
      <c r="J134" s="561"/>
      <c r="K134" s="561"/>
      <c r="L134" s="561"/>
      <c r="M134" s="561"/>
      <c r="N134" s="561"/>
      <c r="O134" s="561"/>
      <c r="P134" s="561"/>
      <c r="Q134" s="561"/>
      <c r="R134" s="561"/>
      <c r="S134" s="89"/>
    </row>
    <row r="135" spans="1:27" s="379" customFormat="1" ht="12.75" customHeight="1">
      <c r="A135" s="380"/>
      <c r="B135" s="382"/>
      <c r="C135" s="390"/>
      <c r="G135" s="380"/>
      <c r="H135" s="380"/>
      <c r="I135" s="380"/>
      <c r="J135" s="380"/>
      <c r="N135" s="380"/>
      <c r="O135" s="390"/>
      <c r="P135" s="390"/>
      <c r="Q135" s="390"/>
      <c r="R135" s="381"/>
    </row>
    <row r="136" spans="1:27" ht="39.200000000000003" customHeight="1">
      <c r="A136" s="378"/>
      <c r="B136" s="108" t="s">
        <v>47</v>
      </c>
      <c r="C136" s="616" t="s">
        <v>77</v>
      </c>
      <c r="D136" s="616"/>
      <c r="E136" s="616"/>
      <c r="F136" s="616"/>
      <c r="G136" s="616"/>
      <c r="H136" s="377"/>
      <c r="I136" s="377"/>
      <c r="J136" s="78"/>
      <c r="K136" s="377"/>
      <c r="L136" s="377"/>
      <c r="M136" s="377"/>
      <c r="N136" s="377"/>
      <c r="O136" s="377"/>
      <c r="P136" s="377"/>
      <c r="Q136" s="377"/>
      <c r="R136" s="377"/>
      <c r="S136" s="376"/>
      <c r="T136" s="376"/>
      <c r="U136" s="376"/>
      <c r="V136" s="376"/>
      <c r="W136" s="376"/>
      <c r="X136" s="376"/>
      <c r="Y136" s="376"/>
      <c r="Z136" s="376"/>
      <c r="AA136" s="376"/>
    </row>
    <row r="137" spans="1:27" s="72" customFormat="1" ht="12.75" customHeight="1">
      <c r="A137" s="253"/>
      <c r="B137" s="1"/>
      <c r="C137" s="376"/>
      <c r="D137" s="376" t="s">
        <v>34</v>
      </c>
      <c r="E137" s="376"/>
      <c r="F137" s="376"/>
      <c r="G137" s="376"/>
      <c r="H137" s="376"/>
      <c r="I137" s="376"/>
      <c r="J137" s="376"/>
      <c r="K137" s="376"/>
      <c r="L137" s="376"/>
      <c r="M137" s="376"/>
      <c r="N137" s="376"/>
      <c r="O137" s="376"/>
      <c r="P137" s="376"/>
      <c r="Q137" s="376"/>
      <c r="R137" s="376"/>
      <c r="S137" s="376"/>
      <c r="T137" s="376"/>
    </row>
    <row r="138" spans="1:27" s="72" customFormat="1" ht="26.45" customHeight="1">
      <c r="A138" s="253"/>
      <c r="B138" s="108" t="s">
        <v>54</v>
      </c>
      <c r="C138" s="234"/>
      <c r="D138" s="567" t="s">
        <v>121</v>
      </c>
      <c r="E138" s="522"/>
      <c r="F138" s="522"/>
      <c r="G138" s="522"/>
      <c r="H138" s="522"/>
      <c r="I138" s="522"/>
      <c r="J138" s="522"/>
      <c r="K138" s="522"/>
      <c r="L138" s="522"/>
      <c r="M138" s="522"/>
      <c r="N138" s="522"/>
      <c r="O138" s="522"/>
      <c r="P138" s="522"/>
      <c r="Q138" s="522"/>
      <c r="R138" s="376"/>
      <c r="S138" s="376"/>
      <c r="T138" s="376"/>
    </row>
    <row r="139" spans="1:27" s="72" customFormat="1" ht="20.25" customHeight="1">
      <c r="A139" s="253"/>
      <c r="B139" s="1"/>
      <c r="C139" s="376"/>
      <c r="D139" s="376"/>
      <c r="E139" s="376"/>
      <c r="F139" s="376"/>
      <c r="G139" s="376"/>
      <c r="H139" s="376"/>
      <c r="I139" s="376"/>
      <c r="J139" s="376"/>
      <c r="K139" s="376"/>
      <c r="L139" s="376"/>
      <c r="M139" s="376"/>
      <c r="N139" s="376"/>
      <c r="O139" s="376"/>
      <c r="P139" s="376"/>
      <c r="Q139" s="376"/>
      <c r="R139" s="376"/>
      <c r="S139" s="376"/>
      <c r="T139" s="376"/>
    </row>
    <row r="140" spans="1:27" s="72" customFormat="1" ht="25.15" customHeight="1">
      <c r="A140" s="253"/>
      <c r="B140" s="108" t="s">
        <v>55</v>
      </c>
      <c r="C140" s="234"/>
      <c r="D140" s="611" t="s">
        <v>143</v>
      </c>
      <c r="E140" s="629"/>
      <c r="F140" s="629"/>
      <c r="G140" s="629"/>
      <c r="H140" s="629"/>
      <c r="I140" s="629"/>
      <c r="J140" s="629"/>
      <c r="K140" s="629"/>
      <c r="L140" s="629"/>
      <c r="M140" s="629"/>
      <c r="N140" s="629"/>
      <c r="O140" s="629"/>
      <c r="P140" s="629"/>
      <c r="Q140" s="375"/>
      <c r="R140" s="376"/>
      <c r="S140" s="376"/>
      <c r="T140" s="376"/>
    </row>
    <row r="141" spans="1:27" s="72" customFormat="1" ht="20.25" customHeight="1">
      <c r="A141" s="253"/>
      <c r="B141" s="108"/>
      <c r="C141" s="231"/>
      <c r="D141" s="604" t="s">
        <v>160</v>
      </c>
      <c r="E141" s="604"/>
      <c r="F141" s="604"/>
      <c r="G141" s="604"/>
      <c r="H141" s="604"/>
      <c r="I141" s="604"/>
      <c r="J141" s="604"/>
      <c r="K141" s="604"/>
      <c r="L141" s="604"/>
      <c r="M141" s="604"/>
      <c r="N141" s="374"/>
      <c r="O141" s="374"/>
      <c r="P141" s="144"/>
      <c r="Q141" s="375"/>
      <c r="R141" s="376"/>
      <c r="S141" s="376"/>
      <c r="T141" s="376"/>
    </row>
    <row r="142" spans="1:27" s="72" customFormat="1" ht="20.25" customHeight="1">
      <c r="A142" s="253"/>
      <c r="B142" s="1"/>
      <c r="C142" s="376"/>
      <c r="D142" s="376"/>
      <c r="E142" s="376"/>
      <c r="F142" s="376"/>
      <c r="G142" s="376"/>
      <c r="H142" s="376"/>
      <c r="I142" s="376"/>
      <c r="J142" s="376"/>
      <c r="K142" s="376"/>
      <c r="L142" s="376"/>
      <c r="M142" s="376"/>
      <c r="N142" s="260"/>
      <c r="O142" s="376"/>
      <c r="P142" s="376"/>
      <c r="Q142" s="376"/>
      <c r="R142" s="376"/>
      <c r="S142" s="376"/>
      <c r="T142" s="376"/>
    </row>
    <row r="143" spans="1:27" s="72" customFormat="1" ht="25.15" customHeight="1">
      <c r="A143" s="253"/>
      <c r="B143" s="108" t="s">
        <v>56</v>
      </c>
      <c r="C143" s="234"/>
      <c r="D143" s="567" t="s">
        <v>99</v>
      </c>
      <c r="E143" s="522"/>
      <c r="F143" s="522"/>
      <c r="G143" s="522"/>
      <c r="H143" s="522"/>
      <c r="I143" s="522"/>
      <c r="J143" s="522"/>
      <c r="K143" s="522"/>
      <c r="L143" s="522"/>
      <c r="M143" s="522"/>
      <c r="N143" s="522"/>
      <c r="O143" s="522"/>
      <c r="P143" s="522"/>
      <c r="Q143" s="522"/>
      <c r="R143" s="522"/>
      <c r="S143" s="376"/>
      <c r="T143" s="376"/>
    </row>
    <row r="144" spans="1:27" s="76" customFormat="1" ht="20.25" customHeight="1">
      <c r="A144" s="255"/>
      <c r="B144" s="108"/>
      <c r="C144" s="231"/>
      <c r="D144" s="604" t="s">
        <v>100</v>
      </c>
      <c r="E144" s="604"/>
      <c r="F144" s="604"/>
      <c r="G144" s="604"/>
      <c r="H144" s="604"/>
      <c r="I144" s="17"/>
      <c r="J144" s="62"/>
      <c r="K144" s="17"/>
      <c r="L144" s="15"/>
      <c r="M144" s="15"/>
      <c r="N144" s="15"/>
      <c r="O144" s="15"/>
      <c r="P144" s="144"/>
      <c r="Q144" s="33"/>
      <c r="R144" s="2"/>
      <c r="S144" s="38"/>
      <c r="T144" s="38"/>
    </row>
    <row r="145" spans="1:22" s="76" customFormat="1" ht="8.4499999999999993" customHeight="1">
      <c r="A145" s="261"/>
      <c r="B145" s="1"/>
      <c r="C145" s="2"/>
      <c r="D145" s="2"/>
      <c r="E145" s="2"/>
      <c r="F145" s="2"/>
      <c r="G145" s="2"/>
      <c r="H145" s="2"/>
      <c r="I145" s="2"/>
      <c r="J145" s="2"/>
      <c r="K145" s="2"/>
      <c r="L145" s="2"/>
      <c r="M145" s="2"/>
      <c r="N145" s="2"/>
      <c r="O145" s="2"/>
      <c r="P145" s="2"/>
      <c r="Q145" s="2"/>
      <c r="R145" s="2"/>
      <c r="S145" s="38"/>
      <c r="T145" s="38"/>
    </row>
    <row r="146" spans="1:22" s="76" customFormat="1" ht="25.15" customHeight="1">
      <c r="A146" s="261"/>
      <c r="B146" s="111" t="s">
        <v>57</v>
      </c>
      <c r="C146" s="235"/>
      <c r="D146" s="544" t="s">
        <v>101</v>
      </c>
      <c r="E146" s="545"/>
      <c r="F146" s="545"/>
      <c r="G146" s="545"/>
      <c r="H146" s="545"/>
      <c r="I146" s="545"/>
      <c r="J146" s="545"/>
      <c r="K146" s="545"/>
      <c r="L146" s="545"/>
      <c r="M146" s="545"/>
      <c r="N146" s="545"/>
      <c r="O146" s="545"/>
      <c r="P146" s="545"/>
      <c r="Q146" s="545"/>
      <c r="R146" s="545"/>
      <c r="S146" s="38"/>
      <c r="T146" s="38"/>
    </row>
    <row r="147" spans="1:22" s="76" customFormat="1" ht="15" customHeight="1">
      <c r="A147" s="261"/>
      <c r="B147" s="52"/>
      <c r="C147" s="44"/>
      <c r="D147" s="609" t="s">
        <v>108</v>
      </c>
      <c r="E147" s="609"/>
      <c r="F147" s="609"/>
      <c r="G147" s="609"/>
      <c r="H147" s="609"/>
      <c r="I147" s="609"/>
      <c r="J147" s="609"/>
      <c r="K147" s="609"/>
      <c r="L147" s="609"/>
      <c r="M147" s="609"/>
      <c r="N147" s="609"/>
      <c r="O147" s="609"/>
      <c r="P147" s="609"/>
      <c r="Q147" s="609"/>
      <c r="R147" s="609"/>
      <c r="S147" s="38"/>
      <c r="T147" s="38"/>
    </row>
    <row r="148" spans="1:22" ht="20.25" customHeight="1">
      <c r="A148" s="253"/>
      <c r="B148" s="52"/>
      <c r="C148" s="44"/>
      <c r="D148" s="610" t="s">
        <v>144</v>
      </c>
      <c r="E148" s="610"/>
      <c r="F148" s="610"/>
      <c r="G148" s="610"/>
      <c r="H148" s="610"/>
      <c r="I148" s="610"/>
      <c r="J148" s="610"/>
      <c r="K148" s="610"/>
      <c r="L148" s="610"/>
      <c r="M148" s="610"/>
      <c r="N148" s="610"/>
      <c r="O148" s="610"/>
      <c r="P148" s="610"/>
      <c r="Q148" s="610"/>
      <c r="R148" s="38"/>
    </row>
    <row r="149" spans="1:22" ht="7.5" customHeight="1">
      <c r="A149" s="253"/>
      <c r="B149" s="52"/>
      <c r="C149" s="44"/>
      <c r="D149" s="126"/>
      <c r="E149" s="99"/>
      <c r="F149" s="33"/>
      <c r="G149" s="33"/>
      <c r="H149" s="33"/>
      <c r="I149" s="33"/>
      <c r="J149" s="33"/>
      <c r="K149" s="44"/>
      <c r="L149" s="44"/>
      <c r="M149" s="33"/>
      <c r="N149" s="33"/>
      <c r="O149" s="39"/>
      <c r="P149" s="144"/>
      <c r="Q149" s="33"/>
      <c r="R149" s="38"/>
    </row>
    <row r="150" spans="1:22" ht="25.15" customHeight="1">
      <c r="A150" s="253"/>
      <c r="B150" s="108" t="s">
        <v>58</v>
      </c>
      <c r="C150" s="234"/>
      <c r="D150" s="611" t="s">
        <v>162</v>
      </c>
      <c r="E150" s="608"/>
      <c r="F150" s="608"/>
      <c r="G150" s="608"/>
      <c r="H150" s="608"/>
      <c r="I150" s="608"/>
      <c r="J150" s="608"/>
      <c r="K150" s="608"/>
      <c r="L150" s="608"/>
      <c r="M150" s="608"/>
      <c r="N150" s="608"/>
      <c r="O150" s="262"/>
      <c r="P150" s="263"/>
      <c r="Q150" s="161"/>
      <c r="R150" s="38"/>
    </row>
    <row r="151" spans="1:22" ht="15.75" customHeight="1">
      <c r="A151" s="253"/>
      <c r="B151" s="108"/>
      <c r="C151" s="264"/>
      <c r="D151" s="15" t="s">
        <v>161</v>
      </c>
      <c r="E151" s="15"/>
      <c r="F151" s="15"/>
      <c r="G151" s="15"/>
      <c r="H151" s="15"/>
      <c r="I151" s="15"/>
      <c r="J151" s="15"/>
      <c r="K151" s="15"/>
      <c r="L151" s="15"/>
      <c r="M151" s="5"/>
      <c r="N151" s="5"/>
      <c r="O151" s="5"/>
      <c r="P151" s="5"/>
      <c r="Q151" s="5"/>
      <c r="R151" s="5"/>
    </row>
    <row r="152" spans="1:22" s="76" customFormat="1" ht="9.75" customHeight="1">
      <c r="A152" s="261"/>
      <c r="B152" s="109"/>
      <c r="C152" s="232"/>
      <c r="D152" s="265"/>
      <c r="E152" s="266"/>
      <c r="F152" s="99"/>
      <c r="G152" s="99"/>
      <c r="H152" s="99"/>
      <c r="I152" s="99"/>
      <c r="J152" s="99"/>
      <c r="K152" s="267"/>
      <c r="L152" s="268"/>
      <c r="M152" s="15"/>
      <c r="N152" s="15"/>
      <c r="O152" s="15"/>
      <c r="P152" s="15"/>
      <c r="Q152" s="15"/>
      <c r="R152" s="15"/>
      <c r="S152" s="38"/>
      <c r="T152" s="38"/>
    </row>
    <row r="153" spans="1:22" s="72" customFormat="1" ht="24.75" customHeight="1">
      <c r="A153" s="253"/>
      <c r="B153" s="108" t="s">
        <v>94</v>
      </c>
      <c r="C153" s="234"/>
      <c r="D153" s="606" t="s">
        <v>263</v>
      </c>
      <c r="E153" s="607"/>
      <c r="F153" s="607"/>
      <c r="G153" s="607"/>
      <c r="H153" s="607"/>
      <c r="I153" s="607"/>
      <c r="J153" s="607"/>
      <c r="K153" s="607"/>
      <c r="L153" s="607"/>
      <c r="M153" s="607"/>
      <c r="N153" s="607"/>
      <c r="O153" s="607"/>
      <c r="P153" s="607"/>
      <c r="Q153" s="607"/>
      <c r="R153" s="607"/>
      <c r="S153" s="2"/>
      <c r="T153" s="2"/>
    </row>
    <row r="154" spans="1:22" s="72" customFormat="1" ht="17.45" customHeight="1">
      <c r="A154" s="253"/>
      <c r="B154" s="108"/>
      <c r="C154" s="264"/>
      <c r="D154" s="608" t="s">
        <v>276</v>
      </c>
      <c r="E154" s="608"/>
      <c r="F154" s="608"/>
      <c r="G154" s="608"/>
      <c r="H154" s="608"/>
      <c r="I154" s="608"/>
      <c r="J154" s="608"/>
      <c r="K154" s="608"/>
      <c r="L154" s="608"/>
      <c r="M154" s="608"/>
      <c r="N154" s="608"/>
      <c r="O154" s="608"/>
      <c r="P154" s="608"/>
      <c r="Q154" s="608"/>
      <c r="R154" s="608"/>
      <c r="S154" s="2"/>
      <c r="T154" s="2"/>
    </row>
    <row r="155" spans="1:22" ht="26.45" customHeight="1">
      <c r="B155" s="108"/>
      <c r="C155" s="231"/>
      <c r="D155" s="126"/>
      <c r="E155" s="99"/>
      <c r="F155" s="5"/>
      <c r="G155" s="6"/>
      <c r="H155" s="6"/>
      <c r="I155" s="6"/>
      <c r="J155" s="27"/>
      <c r="K155" s="56"/>
      <c r="L155" s="6"/>
      <c r="M155" s="6"/>
      <c r="N155" s="5"/>
      <c r="O155" s="5"/>
      <c r="P155" s="5"/>
      <c r="Q155" s="5"/>
      <c r="R155" s="5"/>
    </row>
    <row r="156" spans="1:22" s="76" customFormat="1" ht="20.25" customHeight="1">
      <c r="A156" s="415"/>
      <c r="B156" s="433" t="s">
        <v>38</v>
      </c>
      <c r="C156" s="619" t="s">
        <v>122</v>
      </c>
      <c r="D156" s="619"/>
      <c r="E156" s="619"/>
      <c r="F156" s="619"/>
      <c r="G156" s="619"/>
      <c r="H156" s="619"/>
      <c r="I156" s="619"/>
      <c r="J156" s="619"/>
      <c r="K156" s="619"/>
      <c r="L156" s="417"/>
      <c r="M156" s="416"/>
      <c r="N156" s="415"/>
      <c r="O156" s="425"/>
      <c r="P156" s="425"/>
      <c r="Q156" s="425"/>
      <c r="R156" s="426"/>
      <c r="S156" s="411"/>
      <c r="T156" s="411"/>
    </row>
    <row r="157" spans="1:22" s="72" customFormat="1" ht="10.5" customHeight="1">
      <c r="A157" s="415"/>
      <c r="B157" s="420"/>
      <c r="C157" s="427"/>
      <c r="D157" s="412"/>
      <c r="E157" s="412"/>
      <c r="F157" s="412"/>
      <c r="G157" s="412"/>
      <c r="H157" s="412"/>
      <c r="I157" s="412"/>
      <c r="J157" s="413"/>
      <c r="K157" s="412"/>
      <c r="L157" s="415"/>
      <c r="M157" s="415"/>
      <c r="N157" s="416"/>
      <c r="O157" s="415"/>
      <c r="P157" s="415"/>
      <c r="Q157" s="415"/>
      <c r="R157" s="415"/>
      <c r="S157" s="411"/>
      <c r="T157" s="411"/>
      <c r="U157" s="379"/>
      <c r="V157" s="379"/>
    </row>
    <row r="158" spans="1:22" s="72" customFormat="1" ht="19.5" customHeight="1">
      <c r="A158" s="415"/>
      <c r="B158" s="424" t="s">
        <v>60</v>
      </c>
      <c r="C158" s="620" t="s">
        <v>115</v>
      </c>
      <c r="D158" s="620"/>
      <c r="E158" s="620"/>
      <c r="F158" s="620"/>
      <c r="G158" s="620"/>
      <c r="H158" s="434"/>
      <c r="I158" s="435"/>
      <c r="J158" s="434"/>
      <c r="K158" s="434"/>
      <c r="L158" s="434"/>
      <c r="M158" s="423"/>
      <c r="N158" s="415"/>
      <c r="O158" s="423"/>
      <c r="P158" s="423"/>
      <c r="Q158" s="423"/>
      <c r="R158" s="423"/>
      <c r="S158" s="411"/>
      <c r="T158" s="411"/>
      <c r="U158" s="379"/>
      <c r="V158" s="379"/>
    </row>
    <row r="159" spans="1:22" s="72" customFormat="1" ht="321" customHeight="1">
      <c r="A159" s="415"/>
      <c r="B159" s="420"/>
      <c r="C159" s="617" t="s">
        <v>264</v>
      </c>
      <c r="D159" s="618"/>
      <c r="E159" s="618"/>
      <c r="F159" s="618"/>
      <c r="G159" s="618"/>
      <c r="H159" s="618"/>
      <c r="I159" s="618"/>
      <c r="J159" s="618"/>
      <c r="K159" s="618"/>
      <c r="L159" s="618"/>
      <c r="M159" s="618"/>
      <c r="N159" s="618"/>
      <c r="O159" s="618"/>
      <c r="P159" s="618"/>
      <c r="Q159" s="618"/>
      <c r="R159" s="618"/>
      <c r="S159" s="411"/>
      <c r="T159" s="411"/>
      <c r="U159" s="379"/>
      <c r="V159" s="379"/>
    </row>
    <row r="160" spans="1:22" s="72" customFormat="1" ht="10.5" customHeight="1">
      <c r="A160" s="415"/>
      <c r="B160" s="415"/>
      <c r="C160" s="423"/>
      <c r="D160" s="423"/>
      <c r="E160" s="423"/>
      <c r="F160" s="423"/>
      <c r="G160" s="423"/>
      <c r="H160" s="423"/>
      <c r="I160" s="423"/>
      <c r="J160" s="423"/>
      <c r="K160" s="423"/>
      <c r="L160" s="423"/>
      <c r="M160" s="423"/>
      <c r="N160" s="436"/>
      <c r="O160" s="423"/>
      <c r="P160" s="423"/>
      <c r="Q160" s="423"/>
      <c r="R160" s="423"/>
      <c r="S160" s="411"/>
      <c r="T160" s="411"/>
      <c r="U160" s="379"/>
      <c r="V160" s="379"/>
    </row>
    <row r="161" spans="1:35" s="72" customFormat="1" ht="20.25" customHeight="1">
      <c r="A161" s="415"/>
      <c r="B161" s="424" t="s">
        <v>61</v>
      </c>
      <c r="C161" s="620" t="s">
        <v>137</v>
      </c>
      <c r="D161" s="620"/>
      <c r="E161" s="620"/>
      <c r="F161" s="620"/>
      <c r="G161" s="423"/>
      <c r="H161" s="423"/>
      <c r="I161" s="423"/>
      <c r="J161" s="423"/>
      <c r="K161" s="423"/>
      <c r="L161" s="423"/>
      <c r="M161" s="423"/>
      <c r="N161" s="423"/>
      <c r="O161" s="423"/>
      <c r="P161" s="423"/>
      <c r="Q161" s="423"/>
      <c r="R161" s="423"/>
      <c r="S161" s="411"/>
      <c r="T161" s="411"/>
      <c r="U161" s="379"/>
      <c r="V161" s="379"/>
    </row>
    <row r="162" spans="1:35" s="72" customFormat="1" ht="138.75" customHeight="1">
      <c r="A162" s="415"/>
      <c r="B162" s="415"/>
      <c r="C162" s="617" t="s">
        <v>247</v>
      </c>
      <c r="D162" s="618"/>
      <c r="E162" s="618"/>
      <c r="F162" s="618"/>
      <c r="G162" s="618"/>
      <c r="H162" s="618"/>
      <c r="I162" s="618"/>
      <c r="J162" s="618"/>
      <c r="K162" s="618"/>
      <c r="L162" s="618"/>
      <c r="M162" s="618"/>
      <c r="N162" s="618"/>
      <c r="O162" s="618"/>
      <c r="P162" s="618"/>
      <c r="Q162" s="618"/>
      <c r="R162" s="618"/>
      <c r="S162" s="411"/>
      <c r="T162" s="411"/>
      <c r="U162" s="379"/>
      <c r="V162" s="379"/>
    </row>
    <row r="163" spans="1:35" s="72" customFormat="1" ht="10.5" customHeight="1">
      <c r="A163" s="415"/>
      <c r="B163" s="437"/>
      <c r="C163" s="423"/>
      <c r="D163" s="434"/>
      <c r="E163" s="423"/>
      <c r="F163" s="423"/>
      <c r="G163" s="423"/>
      <c r="H163" s="423"/>
      <c r="I163" s="438"/>
      <c r="J163" s="423"/>
      <c r="K163" s="423"/>
      <c r="L163" s="423"/>
      <c r="M163" s="423"/>
      <c r="N163" s="436"/>
      <c r="O163" s="423"/>
      <c r="P163" s="423"/>
      <c r="Q163" s="423"/>
      <c r="R163" s="423"/>
      <c r="S163" s="411"/>
      <c r="T163" s="411"/>
      <c r="U163" s="379"/>
      <c r="V163" s="379"/>
    </row>
    <row r="164" spans="1:35" s="72" customFormat="1" ht="20.25" customHeight="1">
      <c r="A164" s="415"/>
      <c r="B164" s="437" t="s">
        <v>62</v>
      </c>
      <c r="C164" s="620" t="s">
        <v>44</v>
      </c>
      <c r="D164" s="620"/>
      <c r="E164" s="423"/>
      <c r="F164" s="423"/>
      <c r="G164" s="423"/>
      <c r="H164" s="423"/>
      <c r="I164" s="423"/>
      <c r="J164" s="423"/>
      <c r="K164" s="423"/>
      <c r="L164" s="423"/>
      <c r="M164" s="423"/>
      <c r="N164" s="423"/>
      <c r="O164" s="423"/>
      <c r="P164" s="423"/>
      <c r="Q164" s="423"/>
      <c r="R164" s="423"/>
      <c r="S164" s="411"/>
      <c r="T164" s="411"/>
      <c r="U164" s="379"/>
      <c r="V164" s="379"/>
    </row>
    <row r="165" spans="1:35" s="72" customFormat="1" ht="150.75" customHeight="1">
      <c r="A165" s="415"/>
      <c r="B165" s="421"/>
      <c r="C165" s="617" t="s">
        <v>296</v>
      </c>
      <c r="D165" s="618"/>
      <c r="E165" s="618"/>
      <c r="F165" s="618"/>
      <c r="G165" s="618"/>
      <c r="H165" s="618"/>
      <c r="I165" s="618"/>
      <c r="J165" s="618"/>
      <c r="K165" s="618"/>
      <c r="L165" s="618"/>
      <c r="M165" s="618"/>
      <c r="N165" s="618"/>
      <c r="O165" s="618"/>
      <c r="P165" s="618"/>
      <c r="Q165" s="618"/>
      <c r="R165" s="618"/>
      <c r="S165" s="411"/>
      <c r="T165" s="411"/>
      <c r="U165" s="379"/>
      <c r="V165" s="379"/>
    </row>
    <row r="166" spans="1:35" s="72" customFormat="1" ht="10.5" customHeight="1">
      <c r="A166" s="415"/>
      <c r="B166" s="424"/>
      <c r="C166" s="439"/>
      <c r="D166" s="440"/>
      <c r="E166" s="440"/>
      <c r="F166" s="440"/>
      <c r="G166" s="440"/>
      <c r="H166" s="423"/>
      <c r="I166" s="423"/>
      <c r="J166" s="423"/>
      <c r="K166" s="423"/>
      <c r="L166" s="423"/>
      <c r="M166" s="423"/>
      <c r="N166" s="436"/>
      <c r="O166" s="423"/>
      <c r="P166" s="423"/>
      <c r="Q166" s="423"/>
      <c r="R166" s="423"/>
      <c r="S166" s="411"/>
      <c r="T166" s="411"/>
      <c r="U166" s="405"/>
      <c r="V166" s="405"/>
      <c r="W166" s="15"/>
      <c r="X166" s="15"/>
      <c r="Y166" s="15"/>
      <c r="Z166" s="15"/>
      <c r="AA166" s="15"/>
      <c r="AB166" s="15"/>
      <c r="AC166" s="15"/>
      <c r="AD166" s="15"/>
      <c r="AE166" s="15"/>
      <c r="AF166" s="15"/>
      <c r="AG166" s="15"/>
      <c r="AH166" s="15"/>
      <c r="AI166" s="15"/>
    </row>
    <row r="167" spans="1:35" s="72" customFormat="1" ht="20.25" customHeight="1">
      <c r="A167" s="415"/>
      <c r="B167" s="437" t="s">
        <v>63</v>
      </c>
      <c r="C167" s="636" t="s">
        <v>83</v>
      </c>
      <c r="D167" s="636"/>
      <c r="E167" s="636"/>
      <c r="F167" s="636"/>
      <c r="G167" s="636"/>
      <c r="H167" s="636"/>
      <c r="I167" s="636"/>
      <c r="J167" s="636"/>
      <c r="K167" s="423"/>
      <c r="L167" s="423"/>
      <c r="M167" s="423"/>
      <c r="N167" s="423"/>
      <c r="O167" s="423"/>
      <c r="P167" s="423"/>
      <c r="Q167" s="423"/>
      <c r="R167" s="423"/>
      <c r="S167" s="411"/>
      <c r="T167" s="411"/>
      <c r="U167" s="405"/>
      <c r="V167" s="405"/>
      <c r="W167" s="15"/>
      <c r="X167" s="15"/>
      <c r="Y167" s="15"/>
      <c r="Z167" s="15"/>
      <c r="AA167" s="15"/>
      <c r="AB167" s="15"/>
      <c r="AC167" s="15"/>
      <c r="AD167" s="15"/>
      <c r="AE167" s="15"/>
      <c r="AF167" s="15"/>
      <c r="AG167" s="15"/>
      <c r="AH167" s="15"/>
      <c r="AI167" s="15"/>
    </row>
    <row r="168" spans="1:35" s="72" customFormat="1" ht="63.75" customHeight="1">
      <c r="A168" s="415"/>
      <c r="B168" s="421"/>
      <c r="C168" s="617" t="s">
        <v>248</v>
      </c>
      <c r="D168" s="618"/>
      <c r="E168" s="618"/>
      <c r="F168" s="618"/>
      <c r="G168" s="618"/>
      <c r="H168" s="618"/>
      <c r="I168" s="618"/>
      <c r="J168" s="618"/>
      <c r="K168" s="618"/>
      <c r="L168" s="618"/>
      <c r="M168" s="618"/>
      <c r="N168" s="618"/>
      <c r="O168" s="618"/>
      <c r="P168" s="618"/>
      <c r="Q168" s="618"/>
      <c r="R168" s="618"/>
      <c r="S168" s="411"/>
      <c r="T168" s="411"/>
      <c r="U168" s="405"/>
      <c r="V168" s="405"/>
      <c r="W168" s="15"/>
      <c r="X168" s="15"/>
      <c r="Y168" s="15"/>
      <c r="Z168" s="15"/>
      <c r="AA168" s="15"/>
      <c r="AB168" s="15"/>
      <c r="AC168" s="15"/>
      <c r="AD168" s="15"/>
      <c r="AE168" s="15"/>
      <c r="AF168" s="15"/>
      <c r="AG168" s="15"/>
      <c r="AH168" s="15"/>
      <c r="AI168" s="15"/>
    </row>
    <row r="169" spans="1:35" s="72" customFormat="1" ht="10.5" customHeight="1">
      <c r="A169" s="415"/>
      <c r="B169" s="437"/>
      <c r="C169" s="423"/>
      <c r="D169" s="423"/>
      <c r="E169" s="423"/>
      <c r="F169" s="423"/>
      <c r="G169" s="423"/>
      <c r="H169" s="423"/>
      <c r="I169" s="423"/>
      <c r="J169" s="423"/>
      <c r="K169" s="423"/>
      <c r="L169" s="423"/>
      <c r="M169" s="423"/>
      <c r="N169" s="436"/>
      <c r="O169" s="423"/>
      <c r="P169" s="423"/>
      <c r="Q169" s="423"/>
      <c r="R169" s="423"/>
      <c r="S169" s="411"/>
      <c r="T169" s="411"/>
      <c r="U169" s="405"/>
      <c r="V169" s="405"/>
      <c r="W169" s="15"/>
      <c r="X169" s="15"/>
      <c r="Y169" s="15"/>
      <c r="Z169" s="15"/>
      <c r="AA169" s="15"/>
      <c r="AB169" s="15"/>
      <c r="AC169" s="15"/>
      <c r="AD169" s="15"/>
      <c r="AE169" s="15"/>
      <c r="AF169" s="15"/>
      <c r="AG169" s="15"/>
      <c r="AH169" s="15"/>
      <c r="AI169" s="15"/>
    </row>
    <row r="170" spans="1:35" s="72" customFormat="1" ht="20.25" customHeight="1">
      <c r="A170" s="411"/>
      <c r="B170" s="437" t="s">
        <v>78</v>
      </c>
      <c r="C170" s="636" t="s">
        <v>25</v>
      </c>
      <c r="D170" s="636"/>
      <c r="E170" s="636"/>
      <c r="F170" s="636"/>
      <c r="G170" s="636"/>
      <c r="H170" s="636"/>
      <c r="I170" s="423"/>
      <c r="J170" s="423"/>
      <c r="K170" s="423"/>
      <c r="L170" s="423"/>
      <c r="M170" s="423"/>
      <c r="N170" s="423"/>
      <c r="O170" s="423"/>
      <c r="P170" s="423"/>
      <c r="Q170" s="423"/>
      <c r="R170" s="423"/>
      <c r="S170" s="411"/>
      <c r="T170" s="411"/>
      <c r="U170" s="405"/>
      <c r="V170" s="405"/>
      <c r="W170" s="15"/>
      <c r="X170" s="15"/>
      <c r="Y170" s="15"/>
      <c r="Z170" s="15"/>
      <c r="AA170" s="15"/>
      <c r="AB170" s="15"/>
      <c r="AC170" s="15"/>
      <c r="AD170" s="15"/>
      <c r="AE170" s="15"/>
      <c r="AF170" s="15"/>
      <c r="AG170" s="15"/>
      <c r="AH170" s="15"/>
      <c r="AI170" s="15"/>
    </row>
    <row r="171" spans="1:35" s="72" customFormat="1" ht="114" customHeight="1">
      <c r="A171" s="432"/>
      <c r="B171" s="421"/>
      <c r="C171" s="617" t="s">
        <v>267</v>
      </c>
      <c r="D171" s="618"/>
      <c r="E171" s="618"/>
      <c r="F171" s="618"/>
      <c r="G171" s="618"/>
      <c r="H171" s="618"/>
      <c r="I171" s="618"/>
      <c r="J171" s="618"/>
      <c r="K171" s="618"/>
      <c r="L171" s="618"/>
      <c r="M171" s="618"/>
      <c r="N171" s="618"/>
      <c r="O171" s="618"/>
      <c r="P171" s="618"/>
      <c r="Q171" s="618"/>
      <c r="R171" s="618"/>
      <c r="S171" s="432"/>
      <c r="T171" s="432"/>
      <c r="U171" s="405"/>
      <c r="V171" s="405"/>
      <c r="W171" s="15"/>
      <c r="X171" s="15"/>
      <c r="Y171" s="15"/>
      <c r="Z171" s="15"/>
      <c r="AA171" s="15"/>
      <c r="AB171" s="15"/>
      <c r="AC171" s="15"/>
      <c r="AD171" s="15"/>
      <c r="AE171" s="15"/>
      <c r="AF171" s="15"/>
      <c r="AG171" s="15"/>
      <c r="AH171" s="15"/>
      <c r="AI171" s="15"/>
    </row>
    <row r="172" spans="1:35" s="72" customFormat="1" ht="10.5" customHeight="1">
      <c r="A172" s="432"/>
      <c r="B172" s="432"/>
      <c r="C172" s="423"/>
      <c r="D172" s="441"/>
      <c r="E172" s="441"/>
      <c r="F172" s="441"/>
      <c r="G172" s="441"/>
      <c r="H172" s="441"/>
      <c r="I172" s="441"/>
      <c r="J172" s="441"/>
      <c r="K172" s="441"/>
      <c r="L172" s="441"/>
      <c r="M172" s="423"/>
      <c r="N172" s="436"/>
      <c r="O172" s="423"/>
      <c r="P172" s="423"/>
      <c r="Q172" s="423"/>
      <c r="R172" s="423"/>
      <c r="S172" s="432"/>
      <c r="T172" s="432"/>
      <c r="U172" s="379"/>
      <c r="V172" s="379"/>
    </row>
    <row r="173" spans="1:35" s="72" customFormat="1" ht="20.25" customHeight="1">
      <c r="A173" s="432"/>
      <c r="B173" s="437" t="s">
        <v>84</v>
      </c>
      <c r="C173" s="636" t="s">
        <v>118</v>
      </c>
      <c r="D173" s="636"/>
      <c r="E173" s="636"/>
      <c r="F173" s="636"/>
      <c r="G173" s="636"/>
      <c r="H173" s="636"/>
      <c r="I173" s="636"/>
      <c r="J173" s="638"/>
      <c r="K173" s="423"/>
      <c r="L173" s="423"/>
      <c r="M173" s="423"/>
      <c r="N173" s="423"/>
      <c r="O173" s="423"/>
      <c r="P173" s="423"/>
      <c r="Q173" s="423"/>
      <c r="R173" s="423"/>
      <c r="S173" s="432"/>
      <c r="T173" s="432"/>
      <c r="U173" s="379"/>
      <c r="V173" s="379"/>
    </row>
    <row r="174" spans="1:35" s="72" customFormat="1" ht="49.15" customHeight="1">
      <c r="A174" s="411"/>
      <c r="B174" s="421"/>
      <c r="C174" s="617" t="s">
        <v>176</v>
      </c>
      <c r="D174" s="618"/>
      <c r="E174" s="618"/>
      <c r="F174" s="618"/>
      <c r="G174" s="618"/>
      <c r="H174" s="618"/>
      <c r="I174" s="618"/>
      <c r="J174" s="618"/>
      <c r="K174" s="618"/>
      <c r="L174" s="618"/>
      <c r="M174" s="618"/>
      <c r="N174" s="618"/>
      <c r="O174" s="618"/>
      <c r="P174" s="618"/>
      <c r="Q174" s="618"/>
      <c r="R174" s="618"/>
      <c r="S174" s="411"/>
      <c r="T174" s="411"/>
      <c r="U174" s="379"/>
      <c r="V174" s="379"/>
    </row>
    <row r="175" spans="1:35" s="72" customFormat="1" ht="10.5" customHeight="1">
      <c r="A175" s="416"/>
      <c r="B175" s="432"/>
      <c r="C175" s="423"/>
      <c r="D175" s="441"/>
      <c r="E175" s="441"/>
      <c r="F175" s="441"/>
      <c r="G175" s="441"/>
      <c r="H175" s="441"/>
      <c r="I175" s="441"/>
      <c r="J175" s="441"/>
      <c r="K175" s="441"/>
      <c r="L175" s="441"/>
      <c r="M175" s="423"/>
      <c r="N175" s="436"/>
      <c r="O175" s="423"/>
      <c r="P175" s="423"/>
      <c r="Q175" s="423"/>
      <c r="R175" s="423"/>
      <c r="S175" s="416"/>
      <c r="T175" s="416"/>
      <c r="U175" s="379"/>
      <c r="V175" s="379"/>
    </row>
    <row r="176" spans="1:35" s="72" customFormat="1" ht="20.25" customHeight="1">
      <c r="A176" s="416"/>
      <c r="B176" s="424" t="s">
        <v>106</v>
      </c>
      <c r="C176" s="470" t="s">
        <v>278</v>
      </c>
      <c r="D176" s="470"/>
      <c r="E176" s="470"/>
      <c r="F176" s="423"/>
      <c r="G176" s="423"/>
      <c r="H176" s="423"/>
      <c r="I176" s="423"/>
      <c r="J176" s="423"/>
      <c r="K176" s="423"/>
      <c r="L176" s="423"/>
      <c r="M176" s="423"/>
      <c r="N176" s="423"/>
      <c r="O176" s="423"/>
      <c r="P176" s="423"/>
      <c r="Q176" s="423"/>
      <c r="R176" s="423"/>
      <c r="S176" s="416"/>
      <c r="T176" s="416"/>
      <c r="U176" s="379"/>
      <c r="V176" s="379"/>
    </row>
    <row r="177" spans="1:53" s="72" customFormat="1" ht="167.25" customHeight="1">
      <c r="A177" s="416"/>
      <c r="B177" s="424"/>
      <c r="C177" s="639" t="s">
        <v>279</v>
      </c>
      <c r="D177" s="639"/>
      <c r="E177" s="639"/>
      <c r="F177" s="639"/>
      <c r="G177" s="639"/>
      <c r="H177" s="639"/>
      <c r="I177" s="639"/>
      <c r="J177" s="639"/>
      <c r="K177" s="639"/>
      <c r="L177" s="639"/>
      <c r="M177" s="639"/>
      <c r="N177" s="639"/>
      <c r="O177" s="639"/>
      <c r="P177" s="639"/>
      <c r="Q177" s="639"/>
      <c r="R177" s="639"/>
      <c r="S177" s="639"/>
      <c r="T177" s="639"/>
      <c r="U177" s="639"/>
      <c r="V177" s="639"/>
    </row>
    <row r="178" spans="1:53" s="415" customFormat="1" ht="10.5" customHeight="1">
      <c r="A178" s="416"/>
      <c r="B178" s="424"/>
      <c r="C178" s="471"/>
      <c r="D178" s="471"/>
      <c r="E178" s="471"/>
      <c r="F178" s="471"/>
      <c r="G178" s="471"/>
      <c r="H178" s="471"/>
      <c r="I178" s="471"/>
      <c r="J178" s="471"/>
      <c r="K178" s="471"/>
      <c r="L178" s="471"/>
      <c r="M178" s="471"/>
      <c r="N178" s="471"/>
      <c r="O178" s="471"/>
      <c r="P178" s="471"/>
      <c r="Q178" s="471"/>
      <c r="R178" s="471"/>
      <c r="S178" s="471"/>
      <c r="T178" s="471"/>
      <c r="U178" s="471"/>
      <c r="V178" s="471"/>
    </row>
    <row r="179" spans="1:53" s="415" customFormat="1" ht="20.25" customHeight="1">
      <c r="A179" s="416"/>
      <c r="B179" s="424" t="s">
        <v>116</v>
      </c>
      <c r="C179" s="640" t="s">
        <v>280</v>
      </c>
      <c r="D179" s="640"/>
      <c r="E179" s="640"/>
      <c r="F179" s="640"/>
      <c r="G179" s="640"/>
      <c r="H179" s="640"/>
      <c r="I179" s="640"/>
      <c r="J179" s="471"/>
      <c r="K179" s="471"/>
      <c r="L179" s="471"/>
      <c r="M179" s="471"/>
      <c r="N179" s="471"/>
      <c r="O179" s="471"/>
      <c r="P179" s="471"/>
      <c r="Q179" s="471"/>
      <c r="R179" s="471"/>
      <c r="S179" s="471"/>
      <c r="T179" s="471"/>
      <c r="U179" s="471"/>
      <c r="V179" s="471"/>
    </row>
    <row r="180" spans="1:53" s="415" customFormat="1" ht="46.5" customHeight="1">
      <c r="A180" s="416"/>
      <c r="B180" s="424"/>
      <c r="C180" s="641" t="s">
        <v>281</v>
      </c>
      <c r="D180" s="641"/>
      <c r="E180" s="641"/>
      <c r="F180" s="641"/>
      <c r="G180" s="641"/>
      <c r="H180" s="641"/>
      <c r="I180" s="641"/>
      <c r="J180" s="641"/>
      <c r="K180" s="641"/>
      <c r="L180" s="641"/>
      <c r="M180" s="641"/>
      <c r="N180" s="641"/>
      <c r="O180" s="641"/>
      <c r="P180" s="641"/>
      <c r="Q180" s="641"/>
      <c r="R180" s="641"/>
      <c r="S180" s="641"/>
      <c r="T180" s="641"/>
      <c r="U180" s="641"/>
      <c r="V180" s="641"/>
      <c r="W180" s="641"/>
      <c r="X180" s="641"/>
      <c r="Y180" s="641"/>
      <c r="Z180" s="641"/>
      <c r="AA180" s="641"/>
      <c r="AB180" s="641"/>
      <c r="AC180" s="641"/>
      <c r="AD180" s="641"/>
      <c r="AE180" s="641"/>
      <c r="AF180" s="641"/>
      <c r="AG180" s="641"/>
      <c r="AH180" s="641"/>
      <c r="AI180" s="641"/>
      <c r="AJ180" s="641"/>
      <c r="AK180" s="641"/>
      <c r="AL180" s="641"/>
      <c r="AM180" s="641"/>
      <c r="AN180" s="641"/>
      <c r="AO180" s="641"/>
      <c r="AP180" s="641"/>
      <c r="AQ180" s="641"/>
      <c r="AR180" s="641"/>
      <c r="AS180" s="641"/>
      <c r="AT180" s="641"/>
      <c r="AU180" s="641"/>
      <c r="AV180" s="641"/>
      <c r="AW180" s="641"/>
      <c r="AX180" s="641"/>
      <c r="AY180" s="641"/>
      <c r="AZ180" s="641"/>
      <c r="BA180" s="641"/>
    </row>
    <row r="181" spans="1:53" s="72" customFormat="1" ht="10.5" customHeight="1">
      <c r="A181" s="416"/>
      <c r="B181" s="432"/>
      <c r="C181" s="423"/>
      <c r="D181" s="441"/>
      <c r="E181" s="441"/>
      <c r="F181" s="441"/>
      <c r="G181" s="441"/>
      <c r="H181" s="441"/>
      <c r="I181" s="441"/>
      <c r="J181" s="441"/>
      <c r="K181" s="441"/>
      <c r="L181" s="441"/>
      <c r="M181" s="423"/>
      <c r="N181" s="436"/>
      <c r="O181" s="423"/>
      <c r="P181" s="429"/>
      <c r="Q181" s="423"/>
      <c r="R181" s="442"/>
      <c r="S181" s="416"/>
      <c r="T181" s="416"/>
      <c r="U181" s="379"/>
      <c r="V181" s="379"/>
    </row>
    <row r="182" spans="1:53" s="72" customFormat="1" ht="20.25" customHeight="1">
      <c r="A182" s="416"/>
      <c r="B182" s="437" t="s">
        <v>117</v>
      </c>
      <c r="C182" s="636" t="s">
        <v>26</v>
      </c>
      <c r="D182" s="636"/>
      <c r="E182" s="636"/>
      <c r="F182" s="423"/>
      <c r="G182" s="423"/>
      <c r="H182" s="423"/>
      <c r="I182" s="423"/>
      <c r="J182" s="423"/>
      <c r="K182" s="423"/>
      <c r="L182" s="423"/>
      <c r="M182" s="423"/>
      <c r="N182" s="423"/>
      <c r="O182" s="423"/>
      <c r="P182" s="429"/>
      <c r="Q182" s="423"/>
      <c r="R182" s="442"/>
      <c r="S182" s="416"/>
      <c r="T182" s="416"/>
      <c r="U182" s="379"/>
      <c r="V182" s="379"/>
    </row>
    <row r="183" spans="1:53" s="72" customFormat="1" ht="267" customHeight="1">
      <c r="A183" s="416"/>
      <c r="B183" s="421"/>
      <c r="C183" s="617" t="s">
        <v>261</v>
      </c>
      <c r="D183" s="618"/>
      <c r="E183" s="618"/>
      <c r="F183" s="618"/>
      <c r="G183" s="618"/>
      <c r="H183" s="618"/>
      <c r="I183" s="618"/>
      <c r="J183" s="618"/>
      <c r="K183" s="618"/>
      <c r="L183" s="618"/>
      <c r="M183" s="618"/>
      <c r="N183" s="618"/>
      <c r="O183" s="618"/>
      <c r="P183" s="618"/>
      <c r="Q183" s="618"/>
      <c r="R183" s="618"/>
      <c r="S183" s="416"/>
      <c r="T183" s="416"/>
      <c r="U183" s="417"/>
      <c r="V183" s="417"/>
    </row>
    <row r="184" spans="1:53" s="72" customFormat="1" ht="10.5" customHeight="1">
      <c r="A184" s="416"/>
      <c r="B184" s="421"/>
      <c r="C184" s="423"/>
      <c r="D184" s="423"/>
      <c r="E184" s="423"/>
      <c r="F184" s="423"/>
      <c r="G184" s="423"/>
      <c r="H184" s="423"/>
      <c r="I184" s="423"/>
      <c r="J184" s="423"/>
      <c r="K184" s="423"/>
      <c r="L184" s="423"/>
      <c r="M184" s="423"/>
      <c r="N184" s="436"/>
      <c r="O184" s="423"/>
      <c r="P184" s="429"/>
      <c r="Q184" s="423"/>
      <c r="R184" s="442"/>
      <c r="S184" s="416"/>
      <c r="T184" s="416"/>
      <c r="U184" s="417"/>
      <c r="V184" s="417"/>
    </row>
    <row r="185" spans="1:53" s="72" customFormat="1" ht="20.25" customHeight="1">
      <c r="A185" s="432"/>
      <c r="B185" s="437" t="s">
        <v>120</v>
      </c>
      <c r="C185" s="636" t="s">
        <v>189</v>
      </c>
      <c r="D185" s="636"/>
      <c r="E185" s="636"/>
      <c r="F185" s="636"/>
      <c r="G185" s="636"/>
      <c r="H185" s="423"/>
      <c r="I185" s="423"/>
      <c r="J185" s="423"/>
      <c r="K185" s="423"/>
      <c r="L185" s="423"/>
      <c r="M185" s="423"/>
      <c r="N185" s="423"/>
      <c r="O185" s="423"/>
      <c r="P185" s="423"/>
      <c r="Q185" s="441"/>
      <c r="R185" s="441"/>
      <c r="S185" s="432"/>
      <c r="T185" s="432"/>
      <c r="U185" s="432"/>
      <c r="V185" s="432"/>
    </row>
    <row r="186" spans="1:53" s="72" customFormat="1" ht="93.75" customHeight="1">
      <c r="A186" s="432"/>
      <c r="B186" s="415"/>
      <c r="C186" s="617" t="s">
        <v>249</v>
      </c>
      <c r="D186" s="618"/>
      <c r="E186" s="618"/>
      <c r="F186" s="618"/>
      <c r="G186" s="618"/>
      <c r="H186" s="618"/>
      <c r="I186" s="618"/>
      <c r="J186" s="618"/>
      <c r="K186" s="618"/>
      <c r="L186" s="618"/>
      <c r="M186" s="618"/>
      <c r="N186" s="618"/>
      <c r="O186" s="618"/>
      <c r="P186" s="618"/>
      <c r="Q186" s="618"/>
      <c r="R186" s="618"/>
      <c r="S186" s="432"/>
      <c r="T186" s="432"/>
      <c r="U186" s="432"/>
      <c r="V186" s="432"/>
    </row>
    <row r="187" spans="1:53" s="72" customFormat="1" ht="10.5" customHeight="1">
      <c r="A187" s="432"/>
      <c r="B187" s="415"/>
      <c r="C187" s="423"/>
      <c r="D187" s="423"/>
      <c r="E187" s="423"/>
      <c r="F187" s="423"/>
      <c r="G187" s="423"/>
      <c r="H187" s="423"/>
      <c r="I187" s="423"/>
      <c r="J187" s="423"/>
      <c r="K187" s="423"/>
      <c r="L187" s="423"/>
      <c r="M187" s="423"/>
      <c r="N187" s="436"/>
      <c r="O187" s="423"/>
      <c r="P187" s="423"/>
      <c r="Q187" s="423"/>
      <c r="R187" s="423"/>
      <c r="S187" s="432"/>
      <c r="T187" s="432"/>
      <c r="U187" s="432"/>
      <c r="V187" s="432"/>
    </row>
    <row r="188" spans="1:53" s="72" customFormat="1" ht="20.25" customHeight="1">
      <c r="A188" s="432"/>
      <c r="B188" s="437" t="s">
        <v>119</v>
      </c>
      <c r="C188" s="636" t="s">
        <v>130</v>
      </c>
      <c r="D188" s="636"/>
      <c r="E188" s="636"/>
      <c r="F188" s="423"/>
      <c r="G188" s="423"/>
      <c r="H188" s="423"/>
      <c r="I188" s="423"/>
      <c r="J188" s="423"/>
      <c r="K188" s="423"/>
      <c r="L188" s="423"/>
      <c r="M188" s="423"/>
      <c r="N188" s="423"/>
      <c r="O188" s="423"/>
      <c r="P188" s="423"/>
      <c r="Q188" s="423"/>
      <c r="R188" s="423"/>
      <c r="S188" s="432"/>
      <c r="T188" s="432"/>
      <c r="U188" s="432"/>
      <c r="V188" s="432"/>
    </row>
    <row r="189" spans="1:53" s="72" customFormat="1" ht="29.25" customHeight="1">
      <c r="A189" s="432"/>
      <c r="B189" s="415"/>
      <c r="C189" s="617" t="s">
        <v>250</v>
      </c>
      <c r="D189" s="618"/>
      <c r="E189" s="618"/>
      <c r="F189" s="618"/>
      <c r="G189" s="618"/>
      <c r="H189" s="618"/>
      <c r="I189" s="618"/>
      <c r="J189" s="618"/>
      <c r="K189" s="618"/>
      <c r="L189" s="618"/>
      <c r="M189" s="618"/>
      <c r="N189" s="618"/>
      <c r="O189" s="618"/>
      <c r="P189" s="618"/>
      <c r="Q189" s="618"/>
      <c r="R189" s="618"/>
      <c r="S189" s="432"/>
      <c r="T189" s="432"/>
      <c r="U189" s="432"/>
      <c r="V189" s="432"/>
    </row>
    <row r="190" spans="1:53" s="72" customFormat="1" ht="10.5" customHeight="1">
      <c r="A190" s="432"/>
      <c r="B190" s="415"/>
      <c r="C190" s="423"/>
      <c r="D190" s="423"/>
      <c r="E190" s="423"/>
      <c r="F190" s="423"/>
      <c r="G190" s="423"/>
      <c r="H190" s="423"/>
      <c r="I190" s="423"/>
      <c r="J190" s="423"/>
      <c r="K190" s="423"/>
      <c r="L190" s="423"/>
      <c r="M190" s="423"/>
      <c r="N190" s="436"/>
      <c r="O190" s="423"/>
      <c r="P190" s="423"/>
      <c r="Q190" s="423"/>
      <c r="R190" s="423"/>
      <c r="S190" s="432"/>
      <c r="T190" s="432"/>
      <c r="U190" s="432"/>
      <c r="V190" s="432"/>
    </row>
    <row r="191" spans="1:53" s="72" customFormat="1" ht="20.25" customHeight="1">
      <c r="A191" s="432"/>
      <c r="B191" s="437" t="s">
        <v>132</v>
      </c>
      <c r="C191" s="636" t="s">
        <v>131</v>
      </c>
      <c r="D191" s="636"/>
      <c r="E191" s="636"/>
      <c r="F191" s="423"/>
      <c r="G191" s="423"/>
      <c r="H191" s="423"/>
      <c r="I191" s="423"/>
      <c r="J191" s="423"/>
      <c r="K191" s="423"/>
      <c r="L191" s="423"/>
      <c r="M191" s="423"/>
      <c r="N191" s="423"/>
      <c r="O191" s="423"/>
      <c r="P191" s="423"/>
      <c r="Q191" s="423"/>
      <c r="R191" s="423"/>
      <c r="S191" s="432"/>
      <c r="T191" s="432"/>
      <c r="U191" s="432"/>
      <c r="V191" s="432"/>
    </row>
    <row r="192" spans="1:53" s="72" customFormat="1" ht="67.5" customHeight="1">
      <c r="A192" s="416"/>
      <c r="B192" s="415"/>
      <c r="C192" s="617" t="s">
        <v>268</v>
      </c>
      <c r="D192" s="618"/>
      <c r="E192" s="618"/>
      <c r="F192" s="618"/>
      <c r="G192" s="618"/>
      <c r="H192" s="618"/>
      <c r="I192" s="618"/>
      <c r="J192" s="618"/>
      <c r="K192" s="618"/>
      <c r="L192" s="618"/>
      <c r="M192" s="618"/>
      <c r="N192" s="618"/>
      <c r="O192" s="618"/>
      <c r="P192" s="618"/>
      <c r="Q192" s="618"/>
      <c r="R192" s="618"/>
      <c r="S192" s="416"/>
      <c r="T192" s="416"/>
      <c r="U192" s="417"/>
      <c r="V192" s="417"/>
    </row>
    <row r="193" spans="1:22" s="72" customFormat="1" ht="10.5" customHeight="1">
      <c r="A193" s="414"/>
      <c r="B193" s="415"/>
      <c r="C193" s="423"/>
      <c r="D193" s="423"/>
      <c r="E193" s="423"/>
      <c r="F193" s="423"/>
      <c r="G193" s="423"/>
      <c r="H193" s="423"/>
      <c r="I193" s="423"/>
      <c r="J193" s="423"/>
      <c r="K193" s="423"/>
      <c r="L193" s="423"/>
      <c r="M193" s="434"/>
      <c r="N193" s="436"/>
      <c r="O193" s="434"/>
      <c r="P193" s="434"/>
      <c r="Q193" s="434"/>
      <c r="R193" s="434"/>
      <c r="S193" s="414"/>
      <c r="T193" s="414"/>
      <c r="U193" s="415"/>
      <c r="V193" s="415"/>
    </row>
    <row r="194" spans="1:22" s="72" customFormat="1" ht="20.25" customHeight="1">
      <c r="A194" s="419"/>
      <c r="B194" s="437" t="s">
        <v>251</v>
      </c>
      <c r="C194" s="636" t="s">
        <v>201</v>
      </c>
      <c r="D194" s="636"/>
      <c r="E194" s="636"/>
      <c r="F194" s="636"/>
      <c r="G194" s="636"/>
      <c r="H194" s="636"/>
      <c r="I194" s="636"/>
      <c r="J194" s="423"/>
      <c r="K194" s="423"/>
      <c r="L194" s="423"/>
      <c r="M194" s="434"/>
      <c r="N194" s="434"/>
      <c r="O194" s="434"/>
      <c r="P194" s="434"/>
      <c r="Q194" s="434"/>
      <c r="R194" s="442"/>
      <c r="S194" s="419"/>
      <c r="T194" s="419"/>
      <c r="U194" s="422"/>
      <c r="V194" s="422"/>
    </row>
    <row r="195" spans="1:22" s="72" customFormat="1" ht="83.25" customHeight="1">
      <c r="A195" s="414"/>
      <c r="B195" s="415"/>
      <c r="C195" s="617" t="s">
        <v>269</v>
      </c>
      <c r="D195" s="618"/>
      <c r="E195" s="618"/>
      <c r="F195" s="618"/>
      <c r="G195" s="618"/>
      <c r="H195" s="618"/>
      <c r="I195" s="618"/>
      <c r="J195" s="618"/>
      <c r="K195" s="618"/>
      <c r="L195" s="618"/>
      <c r="M195" s="618"/>
      <c r="N195" s="618"/>
      <c r="O195" s="618"/>
      <c r="P195" s="618"/>
      <c r="Q195" s="618"/>
      <c r="R195" s="618"/>
      <c r="S195" s="414"/>
      <c r="T195" s="414"/>
      <c r="U195" s="415"/>
      <c r="V195" s="415"/>
    </row>
    <row r="196" spans="1:22" s="415" customFormat="1" ht="10.5" customHeight="1">
      <c r="A196" s="414"/>
      <c r="C196" s="456"/>
      <c r="D196" s="457"/>
      <c r="E196" s="457"/>
      <c r="F196" s="457"/>
      <c r="G196" s="457"/>
      <c r="H196" s="457"/>
      <c r="I196" s="457"/>
      <c r="J196" s="457"/>
      <c r="K196" s="457"/>
      <c r="L196" s="457"/>
      <c r="M196" s="457"/>
      <c r="N196" s="457"/>
      <c r="O196" s="457"/>
      <c r="P196" s="457"/>
      <c r="Q196" s="457"/>
      <c r="R196" s="457"/>
      <c r="S196" s="414"/>
      <c r="T196" s="414"/>
    </row>
    <row r="197" spans="1:22" s="72" customFormat="1" ht="13.5" customHeight="1">
      <c r="A197" s="414"/>
      <c r="B197" s="437" t="s">
        <v>282</v>
      </c>
      <c r="C197" s="633" t="s">
        <v>252</v>
      </c>
      <c r="D197" s="634"/>
      <c r="E197" s="634"/>
      <c r="F197" s="634"/>
      <c r="G197" s="634"/>
      <c r="H197" s="634"/>
      <c r="I197" s="634"/>
      <c r="J197" s="634"/>
      <c r="K197" s="634"/>
      <c r="L197" s="634"/>
      <c r="M197" s="634"/>
      <c r="N197" s="634"/>
      <c r="O197" s="634"/>
      <c r="P197" s="634"/>
      <c r="Q197" s="634"/>
      <c r="R197" s="634"/>
      <c r="S197" s="414"/>
      <c r="T197" s="414"/>
      <c r="U197" s="415"/>
      <c r="V197" s="415"/>
    </row>
    <row r="198" spans="1:22" s="76" customFormat="1" ht="351" customHeight="1">
      <c r="A198" s="414"/>
      <c r="C198" s="635" t="s">
        <v>260</v>
      </c>
      <c r="D198" s="635"/>
      <c r="E198" s="635"/>
      <c r="F198" s="635"/>
      <c r="G198" s="635"/>
      <c r="H198" s="635"/>
      <c r="I198" s="635"/>
      <c r="J198" s="635"/>
      <c r="K198" s="635"/>
      <c r="L198" s="635"/>
      <c r="M198" s="635"/>
      <c r="N198" s="635"/>
      <c r="O198" s="635"/>
      <c r="P198" s="635"/>
      <c r="Q198" s="635"/>
      <c r="R198" s="635"/>
      <c r="S198" s="635"/>
      <c r="T198" s="635"/>
      <c r="U198" s="635"/>
      <c r="V198" s="635"/>
    </row>
    <row r="199" spans="1:22" s="76" customFormat="1" ht="63" customHeight="1">
      <c r="A199" s="414"/>
      <c r="B199" s="437"/>
      <c r="C199" s="635" t="s">
        <v>253</v>
      </c>
      <c r="D199" s="637"/>
      <c r="E199" s="637"/>
      <c r="F199" s="637"/>
      <c r="G199" s="637"/>
      <c r="H199" s="637"/>
      <c r="I199" s="637"/>
      <c r="J199" s="637"/>
      <c r="K199" s="637"/>
      <c r="L199" s="637"/>
      <c r="M199" s="637"/>
      <c r="N199" s="637"/>
      <c r="O199" s="637"/>
      <c r="P199" s="637"/>
      <c r="Q199" s="637"/>
      <c r="R199" s="637"/>
      <c r="S199" s="452"/>
      <c r="T199" s="452"/>
      <c r="U199" s="452"/>
      <c r="V199" s="452"/>
    </row>
    <row r="200" spans="1:22" s="128" customFormat="1" ht="10.5" customHeight="1">
      <c r="A200" s="443"/>
      <c r="B200" s="433"/>
      <c r="C200" s="423"/>
      <c r="D200" s="434"/>
      <c r="E200" s="434"/>
      <c r="F200" s="434"/>
      <c r="G200" s="434"/>
      <c r="H200" s="434"/>
      <c r="I200" s="435"/>
      <c r="J200" s="434"/>
      <c r="K200" s="434"/>
      <c r="L200" s="434"/>
      <c r="M200" s="444"/>
      <c r="N200" s="436"/>
      <c r="O200" s="444"/>
      <c r="P200" s="444"/>
      <c r="Q200" s="444"/>
      <c r="R200" s="444"/>
      <c r="S200" s="443"/>
      <c r="T200" s="443"/>
    </row>
    <row r="201" spans="1:22" s="77" customFormat="1" ht="20.25" customHeight="1">
      <c r="A201" s="414"/>
      <c r="B201" s="433" t="s">
        <v>64</v>
      </c>
      <c r="C201" s="447" t="s">
        <v>51</v>
      </c>
      <c r="D201" s="445"/>
      <c r="E201" s="445"/>
      <c r="F201" s="445"/>
      <c r="G201" s="445"/>
      <c r="H201" s="445"/>
      <c r="I201" s="445"/>
      <c r="J201" s="445"/>
      <c r="K201" s="445"/>
      <c r="L201" s="445"/>
      <c r="M201" s="445"/>
      <c r="N201" s="444"/>
      <c r="O201" s="445"/>
      <c r="P201" s="445"/>
      <c r="Q201" s="445"/>
      <c r="R201" s="445"/>
      <c r="S201" s="414"/>
      <c r="T201" s="414"/>
    </row>
    <row r="202" spans="1:22" s="128" customFormat="1" ht="18" customHeight="1">
      <c r="A202" s="414"/>
      <c r="B202" s="414"/>
      <c r="C202" s="434" t="s">
        <v>254</v>
      </c>
      <c r="D202" s="434"/>
      <c r="E202" s="434"/>
      <c r="F202" s="434"/>
      <c r="G202" s="434"/>
      <c r="H202" s="434"/>
      <c r="I202" s="434"/>
      <c r="J202" s="434"/>
      <c r="K202" s="434"/>
      <c r="L202" s="434"/>
      <c r="M202" s="434"/>
      <c r="N202" s="445"/>
      <c r="O202" s="434"/>
      <c r="P202" s="434"/>
      <c r="Q202" s="434"/>
      <c r="R202" s="434"/>
      <c r="S202" s="414"/>
      <c r="T202" s="414"/>
    </row>
    <row r="203" spans="1:22" s="128" customFormat="1" ht="15.75" customHeight="1">
      <c r="A203" s="411"/>
      <c r="B203" s="414"/>
      <c r="C203" s="434" t="s">
        <v>255</v>
      </c>
      <c r="D203" s="434"/>
      <c r="E203" s="434"/>
      <c r="F203" s="434"/>
      <c r="G203" s="434"/>
      <c r="H203" s="434"/>
      <c r="I203" s="442"/>
      <c r="J203" s="446"/>
      <c r="K203" s="435"/>
      <c r="L203" s="447"/>
      <c r="M203" s="443"/>
      <c r="N203" s="434"/>
      <c r="O203" s="453"/>
      <c r="P203" s="453"/>
      <c r="Q203" s="453"/>
      <c r="R203" s="453"/>
      <c r="S203" s="411"/>
      <c r="T203" s="411"/>
    </row>
    <row r="204" spans="1:22" s="128" customFormat="1" ht="27" customHeight="1">
      <c r="A204" s="411"/>
      <c r="B204" s="411"/>
      <c r="C204" s="443"/>
      <c r="D204" s="443"/>
      <c r="E204" s="443"/>
      <c r="F204" s="443"/>
      <c r="G204" s="443"/>
      <c r="H204" s="443"/>
      <c r="I204" s="443"/>
      <c r="J204" s="443"/>
      <c r="K204" s="443"/>
      <c r="L204" s="443"/>
      <c r="M204" s="443"/>
      <c r="N204" s="423"/>
      <c r="O204" s="443"/>
      <c r="P204" s="443"/>
      <c r="Q204" s="443"/>
      <c r="R204" s="443" t="s">
        <v>34</v>
      </c>
      <c r="S204" s="411"/>
      <c r="T204" s="411"/>
    </row>
    <row r="205" spans="1:22" s="128" customFormat="1" ht="12.75" customHeight="1">
      <c r="A205" s="411"/>
      <c r="B205" s="630" t="s">
        <v>67</v>
      </c>
      <c r="C205" s="630"/>
      <c r="D205" s="630"/>
      <c r="E205" s="630"/>
      <c r="F205" s="417"/>
      <c r="G205" s="417"/>
      <c r="H205" s="416"/>
      <c r="I205" s="430"/>
      <c r="J205" s="430"/>
      <c r="K205" s="448"/>
      <c r="L205" s="430"/>
      <c r="M205" s="430"/>
      <c r="N205" s="443"/>
      <c r="O205" s="454"/>
      <c r="P205" s="454"/>
      <c r="Q205" s="454"/>
      <c r="R205" s="411"/>
      <c r="S205" s="411"/>
      <c r="T205" s="411"/>
    </row>
    <row r="206" spans="1:22" s="129" customFormat="1" ht="27" customHeight="1">
      <c r="A206" s="411"/>
      <c r="B206" s="601"/>
      <c r="C206" s="642"/>
      <c r="D206" s="642"/>
      <c r="E206" s="601"/>
      <c r="F206" s="642"/>
      <c r="G206" s="642"/>
      <c r="H206" s="423"/>
      <c r="I206" s="631"/>
      <c r="J206" s="632"/>
      <c r="K206" s="632"/>
      <c r="L206" s="632"/>
      <c r="M206" s="632"/>
      <c r="N206" s="632"/>
      <c r="O206" s="632"/>
      <c r="P206" s="632"/>
      <c r="Q206" s="632"/>
      <c r="R206" s="431"/>
      <c r="S206" s="411"/>
      <c r="T206" s="411"/>
    </row>
    <row r="207" spans="1:22" s="128" customFormat="1" ht="20.25" customHeight="1">
      <c r="A207" s="411"/>
      <c r="B207" s="449" t="s">
        <v>14</v>
      </c>
      <c r="C207" s="449"/>
      <c r="D207" s="450"/>
      <c r="E207" s="644" t="s">
        <v>88</v>
      </c>
      <c r="F207" s="644"/>
      <c r="G207" s="644"/>
      <c r="H207" s="416"/>
      <c r="I207" s="448" t="s">
        <v>256</v>
      </c>
      <c r="J207" s="448"/>
      <c r="K207" s="448"/>
      <c r="L207" s="448"/>
      <c r="M207" s="448"/>
      <c r="N207" s="411"/>
      <c r="O207" s="448"/>
      <c r="P207" s="448"/>
      <c r="Q207" s="448"/>
      <c r="R207" s="448"/>
      <c r="S207" s="411"/>
      <c r="T207" s="411"/>
    </row>
    <row r="208" spans="1:22" s="128" customFormat="1" ht="24" customHeight="1">
      <c r="A208" s="411"/>
      <c r="B208" s="418"/>
      <c r="C208" s="418"/>
      <c r="D208" s="417"/>
      <c r="E208" s="418"/>
      <c r="F208" s="411"/>
      <c r="G208" s="417"/>
      <c r="H208" s="416"/>
      <c r="I208" s="448"/>
      <c r="J208" s="430"/>
      <c r="K208" s="411"/>
      <c r="L208" s="411"/>
      <c r="M208" s="415"/>
      <c r="N208" s="448"/>
      <c r="O208" s="428"/>
      <c r="P208" s="428"/>
      <c r="Q208" s="428"/>
      <c r="R208" s="411"/>
      <c r="S208" s="411"/>
      <c r="T208" s="411"/>
    </row>
    <row r="209" spans="1:22" s="72" customFormat="1" ht="20.25" customHeight="1">
      <c r="A209" s="415"/>
      <c r="B209" s="630" t="s">
        <v>74</v>
      </c>
      <c r="C209" s="630"/>
      <c r="D209" s="630"/>
      <c r="E209" s="630"/>
      <c r="F209" s="630"/>
      <c r="G209" s="630"/>
      <c r="H209" s="630"/>
      <c r="I209" s="630"/>
      <c r="J209" s="630"/>
      <c r="K209" s="630"/>
      <c r="L209" s="411"/>
      <c r="M209" s="415"/>
      <c r="N209" s="428"/>
      <c r="O209" s="428"/>
      <c r="P209" s="428"/>
      <c r="Q209" s="428"/>
      <c r="R209" s="415"/>
      <c r="S209" s="415"/>
      <c r="T209" s="415"/>
      <c r="U209" s="379"/>
      <c r="V209" s="379"/>
    </row>
    <row r="210" spans="1:22" s="72" customFormat="1" ht="24" customHeight="1">
      <c r="A210" s="415"/>
      <c r="B210" s="601"/>
      <c r="C210" s="642"/>
      <c r="D210" s="642"/>
      <c r="E210" s="601"/>
      <c r="F210" s="643"/>
      <c r="G210" s="643"/>
      <c r="H210" s="423"/>
      <c r="I210" s="631"/>
      <c r="J210" s="632"/>
      <c r="K210" s="632"/>
      <c r="L210" s="632"/>
      <c r="M210" s="632"/>
      <c r="N210" s="632"/>
      <c r="O210" s="632"/>
      <c r="P210" s="632"/>
      <c r="Q210" s="632"/>
      <c r="R210" s="415"/>
      <c r="S210" s="415"/>
      <c r="T210" s="415"/>
      <c r="U210" s="379"/>
      <c r="V210" s="379"/>
    </row>
    <row r="211" spans="1:22" s="72" customFormat="1" ht="20.25" customHeight="1">
      <c r="A211" s="415"/>
      <c r="B211" s="449" t="s">
        <v>14</v>
      </c>
      <c r="C211" s="449"/>
      <c r="D211" s="450"/>
      <c r="E211" s="644" t="s">
        <v>88</v>
      </c>
      <c r="F211" s="644"/>
      <c r="G211" s="644"/>
      <c r="H211" s="416"/>
      <c r="I211" s="451" t="s">
        <v>257</v>
      </c>
      <c r="J211" s="451"/>
      <c r="K211" s="451"/>
      <c r="L211" s="451"/>
      <c r="M211" s="451"/>
      <c r="N211" s="411"/>
      <c r="O211" s="451"/>
      <c r="P211" s="451"/>
      <c r="Q211" s="455"/>
      <c r="R211" s="415"/>
      <c r="S211" s="415"/>
      <c r="T211" s="415"/>
      <c r="U211" s="379"/>
      <c r="V211" s="379"/>
    </row>
    <row r="212" spans="1:22" s="72" customFormat="1" ht="27" customHeight="1">
      <c r="A212" s="415"/>
      <c r="B212" s="429"/>
      <c r="C212" s="429"/>
      <c r="D212" s="429"/>
      <c r="E212" s="429"/>
      <c r="F212" s="429"/>
      <c r="G212" s="429"/>
      <c r="H212" s="423"/>
      <c r="I212" s="631"/>
      <c r="J212" s="632"/>
      <c r="K212" s="632"/>
      <c r="L212" s="632"/>
      <c r="M212" s="632"/>
      <c r="N212" s="632"/>
      <c r="O212" s="632"/>
      <c r="P212" s="632"/>
      <c r="Q212" s="632"/>
      <c r="R212" s="415"/>
      <c r="S212" s="415"/>
      <c r="T212" s="415"/>
      <c r="U212" s="379"/>
      <c r="V212" s="379"/>
    </row>
    <row r="213" spans="1:22" s="72" customFormat="1" ht="93.75" customHeight="1">
      <c r="A213" s="415"/>
      <c r="B213" s="418"/>
      <c r="C213" s="418"/>
      <c r="D213" s="417"/>
      <c r="E213" s="417"/>
      <c r="F213" s="418"/>
      <c r="G213" s="417"/>
      <c r="H213" s="416"/>
      <c r="I213" s="451" t="s">
        <v>75</v>
      </c>
      <c r="J213" s="451"/>
      <c r="K213" s="451"/>
      <c r="L213" s="451"/>
      <c r="M213" s="451"/>
      <c r="N213" s="411"/>
      <c r="O213" s="451"/>
      <c r="P213" s="455"/>
      <c r="Q213" s="455"/>
      <c r="R213" s="415"/>
      <c r="S213" s="415"/>
      <c r="T213" s="415"/>
      <c r="U213" s="379"/>
      <c r="V213" s="379"/>
    </row>
    <row r="214" spans="1:22" ht="27" customHeight="1">
      <c r="A214" s="415"/>
      <c r="B214" s="429"/>
      <c r="C214" s="429"/>
      <c r="D214" s="429"/>
      <c r="E214" s="429"/>
      <c r="F214" s="429"/>
      <c r="G214" s="429"/>
      <c r="H214" s="423"/>
      <c r="I214" s="631"/>
      <c r="J214" s="632"/>
      <c r="K214" s="632"/>
      <c r="L214" s="632"/>
      <c r="M214" s="632"/>
      <c r="N214" s="632"/>
      <c r="O214" s="632"/>
      <c r="P214" s="632"/>
      <c r="Q214" s="632"/>
      <c r="R214" s="415"/>
      <c r="S214" s="415"/>
      <c r="T214" s="415"/>
      <c r="U214" s="404"/>
      <c r="V214" s="404"/>
    </row>
    <row r="215" spans="1:22" ht="27" customHeight="1">
      <c r="A215" s="415"/>
      <c r="B215" s="418"/>
      <c r="C215" s="418"/>
      <c r="D215" s="417"/>
      <c r="E215" s="417"/>
      <c r="F215" s="418"/>
      <c r="G215" s="417"/>
      <c r="H215" s="416"/>
      <c r="I215" s="451" t="s">
        <v>75</v>
      </c>
      <c r="J215" s="451"/>
      <c r="K215" s="451"/>
      <c r="L215" s="451"/>
      <c r="M215" s="451"/>
      <c r="N215" s="411"/>
      <c r="O215" s="455"/>
      <c r="P215" s="455"/>
      <c r="Q215" s="455"/>
      <c r="R215" s="415"/>
      <c r="S215" s="415"/>
      <c r="T215" s="415"/>
      <c r="U215" s="404"/>
      <c r="V215" s="404"/>
    </row>
    <row r="216" spans="1:22" ht="27" customHeight="1">
      <c r="A216" s="380"/>
      <c r="C216" s="404"/>
      <c r="D216" s="404"/>
      <c r="E216" s="404"/>
      <c r="F216" s="404"/>
      <c r="G216" s="404"/>
      <c r="H216" s="404"/>
      <c r="I216" s="404"/>
      <c r="J216" s="380"/>
      <c r="K216" s="404"/>
      <c r="L216" s="404"/>
      <c r="M216" s="404"/>
      <c r="N216" s="448"/>
      <c r="O216" s="404"/>
      <c r="P216" s="404"/>
      <c r="Q216" s="404"/>
      <c r="R216" s="404"/>
      <c r="S216" s="404"/>
      <c r="T216" s="404"/>
      <c r="U216" s="404"/>
      <c r="V216" s="404"/>
    </row>
    <row r="217" spans="1:22" ht="27" customHeight="1"/>
    <row r="218" spans="1:22" ht="27" customHeight="1"/>
    <row r="219" spans="1:22" ht="27" customHeight="1"/>
    <row r="220" spans="1:22" ht="27" customHeight="1"/>
    <row r="221" spans="1:22" ht="27" customHeight="1"/>
    <row r="222" spans="1:22" ht="27" customHeight="1"/>
    <row r="223" spans="1:22" ht="27" customHeight="1"/>
    <row r="224" spans="1:22" ht="27" customHeight="1"/>
    <row r="225" ht="27" customHeight="1"/>
    <row r="226" ht="27" customHeight="1"/>
    <row r="227" ht="27" customHeight="1"/>
    <row r="228" ht="27" customHeight="1"/>
    <row r="229" ht="27" customHeight="1"/>
    <row r="230" ht="27" customHeight="1"/>
    <row r="231" ht="27" customHeight="1"/>
    <row r="232" ht="27" customHeight="1"/>
    <row r="233" ht="27" customHeight="1"/>
    <row r="234" ht="27" customHeight="1"/>
    <row r="235" ht="27" customHeight="1"/>
    <row r="236" ht="27" customHeight="1"/>
    <row r="237" ht="27" customHeight="1"/>
    <row r="238" ht="27" customHeight="1"/>
    <row r="239" ht="27" customHeight="1"/>
    <row r="240" ht="27" customHeight="1"/>
    <row r="241" ht="27" customHeight="1"/>
    <row r="242" ht="27" customHeight="1"/>
    <row r="243" ht="27" customHeight="1"/>
    <row r="244" ht="27" customHeight="1"/>
    <row r="245" ht="27" customHeight="1"/>
    <row r="246" ht="27" customHeight="1"/>
    <row r="247" ht="27" customHeight="1"/>
    <row r="248" ht="27" customHeight="1"/>
    <row r="249" ht="27" customHeight="1"/>
    <row r="250" ht="27" customHeight="1"/>
    <row r="251" ht="27" customHeight="1"/>
    <row r="252" ht="27" customHeight="1"/>
    <row r="253" ht="27" customHeight="1"/>
    <row r="254" ht="27" customHeight="1"/>
    <row r="255" ht="27" customHeight="1"/>
    <row r="256" ht="27" customHeight="1"/>
    <row r="257" ht="27" customHeight="1"/>
    <row r="258" ht="27" customHeight="1"/>
    <row r="259" ht="27" customHeight="1"/>
    <row r="260" ht="27" customHeight="1"/>
    <row r="261" ht="27" customHeight="1"/>
    <row r="262" ht="27" customHeight="1"/>
    <row r="263" ht="27" customHeight="1"/>
    <row r="264" ht="27" customHeight="1"/>
    <row r="265" ht="27" customHeight="1"/>
    <row r="266" ht="27" customHeight="1"/>
    <row r="267" ht="27" customHeight="1"/>
    <row r="268" ht="27" customHeight="1"/>
    <row r="269" ht="27" customHeight="1"/>
    <row r="270" ht="27" customHeight="1"/>
    <row r="271" ht="27" customHeight="1"/>
    <row r="272" ht="27" customHeight="1"/>
    <row r="273" ht="27" customHeight="1"/>
    <row r="274" ht="27" customHeight="1"/>
    <row r="275" ht="27" customHeight="1"/>
    <row r="276" ht="27" customHeight="1"/>
    <row r="277" ht="27" customHeight="1"/>
    <row r="278" ht="27" customHeight="1"/>
    <row r="279" ht="27" customHeight="1"/>
    <row r="280" ht="27" customHeight="1"/>
    <row r="281" ht="27" customHeight="1"/>
    <row r="282" ht="27" customHeight="1"/>
    <row r="283" ht="27" customHeight="1"/>
    <row r="284" ht="27" customHeight="1"/>
    <row r="285" ht="30.2" customHeight="1"/>
    <row r="286" ht="30.2" customHeight="1"/>
    <row r="287" ht="30.2" customHeight="1"/>
    <row r="288" ht="30.2" customHeight="1"/>
    <row r="289" ht="30.2" customHeight="1"/>
    <row r="290" ht="30.2" customHeight="1"/>
    <row r="291" ht="30.2" customHeight="1"/>
    <row r="292" ht="30.2" customHeight="1"/>
    <row r="293" ht="30.2" customHeight="1"/>
    <row r="294" ht="30.2" customHeight="1"/>
    <row r="295" ht="30.2" customHeight="1"/>
    <row r="296" ht="30.2" customHeight="1"/>
    <row r="297" ht="30.2" customHeight="1"/>
    <row r="298" ht="30.2" customHeight="1"/>
    <row r="299" ht="30.2" customHeight="1"/>
    <row r="300" ht="30.2" customHeight="1"/>
    <row r="301" ht="30.2" customHeight="1"/>
    <row r="302" ht="30.2" customHeight="1"/>
    <row r="303" ht="30.2" customHeight="1"/>
    <row r="304" ht="30.2" customHeight="1"/>
    <row r="305" ht="30.2" customHeight="1"/>
    <row r="306" ht="30.2" customHeight="1"/>
    <row r="307" ht="30.2" customHeight="1"/>
    <row r="308" ht="30.2" customHeight="1"/>
    <row r="309" ht="30.2" customHeight="1"/>
    <row r="310" ht="30.2" customHeight="1"/>
  </sheetData>
  <sheetProtection algorithmName="SHA-512" hashValue="5egfFfsXTnNCFFFrhDJvHkUsklWxDFrEGmrVYO0hNspSti0WDDks+Eh4qfguz/NcvWhri2iUe9WdhsDT/7rksg==" saltValue="Gc1J61sIJyouQbaYyKpMOg==" spinCount="100000" sheet="1" objects="1" scenarios="1"/>
  <mergeCells count="167">
    <mergeCell ref="I210:Q210"/>
    <mergeCell ref="I212:Q212"/>
    <mergeCell ref="I214:Q214"/>
    <mergeCell ref="B206:D206"/>
    <mergeCell ref="E206:G206"/>
    <mergeCell ref="E210:G210"/>
    <mergeCell ref="B210:D210"/>
    <mergeCell ref="B209:K209"/>
    <mergeCell ref="C194:I194"/>
    <mergeCell ref="E211:G211"/>
    <mergeCell ref="E207:G207"/>
    <mergeCell ref="C195:R195"/>
    <mergeCell ref="C182:E182"/>
    <mergeCell ref="C185:G185"/>
    <mergeCell ref="C174:R174"/>
    <mergeCell ref="C171:R171"/>
    <mergeCell ref="C168:R168"/>
    <mergeCell ref="C167:J167"/>
    <mergeCell ref="C170:H170"/>
    <mergeCell ref="C161:F161"/>
    <mergeCell ref="C164:D164"/>
    <mergeCell ref="C173:J173"/>
    <mergeCell ref="C165:R165"/>
    <mergeCell ref="C177:V177"/>
    <mergeCell ref="C179:I179"/>
    <mergeCell ref="C180:BA180"/>
    <mergeCell ref="C192:R192"/>
    <mergeCell ref="B205:E205"/>
    <mergeCell ref="I206:Q206"/>
    <mergeCell ref="C197:R197"/>
    <mergeCell ref="C198:V198"/>
    <mergeCell ref="C186:R186"/>
    <mergeCell ref="C189:R189"/>
    <mergeCell ref="C183:R183"/>
    <mergeCell ref="C191:E191"/>
    <mergeCell ref="C199:R199"/>
    <mergeCell ref="C188:E188"/>
    <mergeCell ref="C159:R159"/>
    <mergeCell ref="C162:R162"/>
    <mergeCell ref="C156:K156"/>
    <mergeCell ref="C158:G158"/>
    <mergeCell ref="D48:N48"/>
    <mergeCell ref="D50:O50"/>
    <mergeCell ref="C57:R57"/>
    <mergeCell ref="C64:N64"/>
    <mergeCell ref="C65:BA66"/>
    <mergeCell ref="D67:F67"/>
    <mergeCell ref="D69:G69"/>
    <mergeCell ref="D71:I71"/>
    <mergeCell ref="M69:O69"/>
    <mergeCell ref="P62:R62"/>
    <mergeCell ref="D62:F62"/>
    <mergeCell ref="G62:O62"/>
    <mergeCell ref="D61:I61"/>
    <mergeCell ref="J61:N61"/>
    <mergeCell ref="D140:P140"/>
    <mergeCell ref="D141:M141"/>
    <mergeCell ref="H133:I133"/>
    <mergeCell ref="M123:O123"/>
    <mergeCell ref="P123:R123"/>
    <mergeCell ref="H131:I131"/>
    <mergeCell ref="D38:Q38"/>
    <mergeCell ref="D40:N40"/>
    <mergeCell ref="D42:O42"/>
    <mergeCell ref="D44:P44"/>
    <mergeCell ref="C31:R31"/>
    <mergeCell ref="C32:R32"/>
    <mergeCell ref="D46:J46"/>
    <mergeCell ref="D153:R153"/>
    <mergeCell ref="D154:R154"/>
    <mergeCell ref="C34:R34"/>
    <mergeCell ref="D144:H144"/>
    <mergeCell ref="D147:R147"/>
    <mergeCell ref="D148:Q148"/>
    <mergeCell ref="D150:N150"/>
    <mergeCell ref="I125:L125"/>
    <mergeCell ref="M125:O125"/>
    <mergeCell ref="P126:R126"/>
    <mergeCell ref="C125:E125"/>
    <mergeCell ref="F125:H125"/>
    <mergeCell ref="P125:R125"/>
    <mergeCell ref="C127:Q127"/>
    <mergeCell ref="C136:G136"/>
    <mergeCell ref="D138:Q138"/>
    <mergeCell ref="D143:R143"/>
    <mergeCell ref="B22:R22"/>
    <mergeCell ref="C30:R30"/>
    <mergeCell ref="B23:R23"/>
    <mergeCell ref="I3:J3"/>
    <mergeCell ref="O3:P3"/>
    <mergeCell ref="I5:J5"/>
    <mergeCell ref="C5:D5"/>
    <mergeCell ref="K14:M14"/>
    <mergeCell ref="C27:G27"/>
    <mergeCell ref="I10:J10"/>
    <mergeCell ref="C15:G15"/>
    <mergeCell ref="B19:R19"/>
    <mergeCell ref="B26:R26"/>
    <mergeCell ref="F9:G9"/>
    <mergeCell ref="C9:D9"/>
    <mergeCell ref="C28:J28"/>
    <mergeCell ref="C36:K36"/>
    <mergeCell ref="C123:E123"/>
    <mergeCell ref="F123:H123"/>
    <mergeCell ref="C122:E122"/>
    <mergeCell ref="F122:H122"/>
    <mergeCell ref="I123:L123"/>
    <mergeCell ref="D73:I73"/>
    <mergeCell ref="C2:G2"/>
    <mergeCell ref="C4:G4"/>
    <mergeCell ref="C6:G6"/>
    <mergeCell ref="I2:M2"/>
    <mergeCell ref="B25:R25"/>
    <mergeCell ref="C33:R33"/>
    <mergeCell ref="O2:R2"/>
    <mergeCell ref="O4:R4"/>
    <mergeCell ref="K11:M11"/>
    <mergeCell ref="N11:Q11"/>
    <mergeCell ref="I4:M4"/>
    <mergeCell ref="I6:M6"/>
    <mergeCell ref="I9:R9"/>
    <mergeCell ref="K10:M10"/>
    <mergeCell ref="N10:Q10"/>
    <mergeCell ref="C17:G17"/>
    <mergeCell ref="B21:R21"/>
    <mergeCell ref="M118:O118"/>
    <mergeCell ref="D146:R146"/>
    <mergeCell ref="J130:L130"/>
    <mergeCell ref="J131:L131"/>
    <mergeCell ref="J132:L132"/>
    <mergeCell ref="H132:I132"/>
    <mergeCell ref="C124:E124"/>
    <mergeCell ref="F124:H124"/>
    <mergeCell ref="I124:L124"/>
    <mergeCell ref="M124:O124"/>
    <mergeCell ref="P124:R124"/>
    <mergeCell ref="C133:G133"/>
    <mergeCell ref="C134:R134"/>
    <mergeCell ref="J133:L133"/>
    <mergeCell ref="H130:I130"/>
    <mergeCell ref="C129:E129"/>
    <mergeCell ref="C131:G131"/>
    <mergeCell ref="C132:G132"/>
    <mergeCell ref="K59:N59"/>
    <mergeCell ref="M73:P73"/>
    <mergeCell ref="C116:O116"/>
    <mergeCell ref="D118:G118"/>
    <mergeCell ref="D120:G120"/>
    <mergeCell ref="Q120:R120"/>
    <mergeCell ref="I122:L122"/>
    <mergeCell ref="M122:O122"/>
    <mergeCell ref="P122:R122"/>
    <mergeCell ref="M81:V81"/>
    <mergeCell ref="M84:V84"/>
    <mergeCell ref="C86:V86"/>
    <mergeCell ref="N88:O88"/>
    <mergeCell ref="K99:V99"/>
    <mergeCell ref="K103:V103"/>
    <mergeCell ref="K105:V105"/>
    <mergeCell ref="K109:V109"/>
    <mergeCell ref="K111:V111"/>
    <mergeCell ref="K113:V113"/>
    <mergeCell ref="K101:V101"/>
    <mergeCell ref="K95:V95"/>
    <mergeCell ref="K97:V97"/>
    <mergeCell ref="M75:V75"/>
    <mergeCell ref="M78:V78"/>
  </mergeCells>
  <phoneticPr fontId="0" type="noConversion"/>
  <hyperlinks>
    <hyperlink ref="C83" r:id="rId1" xr:uid="{CF560AE8-2039-4E85-B246-F47E460F9C8F}"/>
  </hyperlinks>
  <printOptions horizontalCentered="1"/>
  <pageMargins left="0.70866141732283472" right="0.70866141732283472" top="0.74803149606299213" bottom="0.74803149606299213" header="0.31496062992125984" footer="0.31496062992125984"/>
  <pageSetup paperSize="9" scale="66" firstPageNumber="2" fitToHeight="0" orientation="portrait" r:id="rId2"/>
  <headerFooter alignWithMargins="0">
    <oddFooter>&amp;L*freiwillige Angaben&amp;C&amp;F&amp;RMLR 2721-03/2026</oddFooter>
  </headerFooter>
  <rowBreaks count="5" manualBreakCount="5">
    <brk id="56" max="52" man="1"/>
    <brk id="105" max="16383" man="1"/>
    <brk id="154" max="16383" man="1"/>
    <brk id="174" max="16383" man="1"/>
    <brk id="195"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W100"/>
  <sheetViews>
    <sheetView showGridLines="0" showZeros="0" topLeftCell="B1" zoomScaleNormal="100" zoomScaleSheetLayoutView="100" zoomScalePageLayoutView="75" workbookViewId="0">
      <selection activeCell="B1" sqref="B1:S1"/>
    </sheetView>
  </sheetViews>
  <sheetFormatPr baseColWidth="10" defaultColWidth="11.7109375" defaultRowHeight="12.75"/>
  <cols>
    <col min="1" max="1" width="1.7109375" style="22" customWidth="1"/>
    <col min="2" max="2" width="7.7109375" style="159" customWidth="1"/>
    <col min="3" max="12" width="6.7109375" style="22" customWidth="1"/>
    <col min="13" max="13" width="7.140625" style="22" customWidth="1"/>
    <col min="14" max="14" width="6.7109375" style="22" customWidth="1"/>
    <col min="15" max="15" width="5.140625" style="22" customWidth="1"/>
    <col min="16" max="16" width="6.7109375" style="22" customWidth="1"/>
    <col min="17" max="18" width="9.7109375" style="22" customWidth="1"/>
    <col min="19" max="19" width="17" style="22" hidden="1" customWidth="1"/>
    <col min="20" max="16384" width="11.7109375" style="22"/>
  </cols>
  <sheetData>
    <row r="1" spans="1:23" ht="46.5" customHeight="1">
      <c r="A1" s="2"/>
      <c r="B1" s="673" t="s">
        <v>68</v>
      </c>
      <c r="C1" s="674"/>
      <c r="D1" s="674"/>
      <c r="E1" s="674"/>
      <c r="F1" s="674"/>
      <c r="G1" s="674"/>
      <c r="H1" s="674"/>
      <c r="I1" s="674"/>
      <c r="J1" s="674"/>
      <c r="K1" s="674"/>
      <c r="L1" s="674"/>
      <c r="M1" s="674"/>
      <c r="N1" s="674"/>
      <c r="O1" s="674"/>
      <c r="P1" s="674"/>
      <c r="Q1" s="674"/>
      <c r="R1" s="674"/>
      <c r="S1" s="674"/>
    </row>
    <row r="2" spans="1:23" s="14" customFormat="1" ht="12.2" customHeight="1">
      <c r="B2" s="147"/>
      <c r="C2" s="28"/>
      <c r="D2" s="28"/>
      <c r="E2" s="28"/>
      <c r="F2" s="28"/>
      <c r="G2" s="28"/>
      <c r="H2" s="28"/>
      <c r="I2" s="28"/>
      <c r="J2" s="28"/>
      <c r="K2" s="28"/>
      <c r="L2" s="12"/>
      <c r="M2" s="12"/>
      <c r="N2" s="7"/>
      <c r="O2" s="7"/>
      <c r="P2" s="30"/>
      <c r="Q2" s="30"/>
      <c r="R2" s="30"/>
      <c r="S2" s="30"/>
    </row>
    <row r="3" spans="1:23" s="2" customFormat="1" ht="20.25" customHeight="1">
      <c r="B3" s="148" t="s">
        <v>40</v>
      </c>
      <c r="C3" s="294" t="s">
        <v>191</v>
      </c>
      <c r="D3" s="101"/>
      <c r="E3" s="101"/>
      <c r="F3" s="8"/>
      <c r="G3" s="8"/>
      <c r="H3" s="8"/>
      <c r="I3" s="8"/>
      <c r="J3" s="8"/>
      <c r="K3" s="8"/>
      <c r="L3" s="11"/>
      <c r="N3" s="10"/>
      <c r="O3" s="102"/>
      <c r="P3" s="102"/>
      <c r="Q3" s="102"/>
      <c r="R3" s="102"/>
      <c r="S3" s="102"/>
      <c r="T3" s="21"/>
      <c r="V3" s="11"/>
      <c r="W3" s="11"/>
    </row>
    <row r="4" spans="1:23" s="2" customFormat="1" ht="20.25" customHeight="1">
      <c r="B4" s="149"/>
      <c r="C4" s="294" t="s">
        <v>192</v>
      </c>
      <c r="D4" s="292"/>
      <c r="E4" s="292"/>
      <c r="F4" s="292"/>
      <c r="G4" s="292"/>
      <c r="H4" s="292"/>
      <c r="I4" s="292"/>
      <c r="J4" s="292"/>
      <c r="K4" s="292"/>
      <c r="L4" s="292"/>
      <c r="M4" s="292"/>
      <c r="N4" s="292"/>
      <c r="O4" s="21"/>
      <c r="T4" s="20"/>
      <c r="V4" s="9"/>
      <c r="W4" s="11"/>
    </row>
    <row r="5" spans="1:23" s="2" customFormat="1" ht="20.25" customHeight="1">
      <c r="B5" s="149"/>
      <c r="C5" s="10"/>
      <c r="D5" s="101"/>
      <c r="E5" s="101"/>
      <c r="F5" s="8"/>
      <c r="G5" s="8"/>
      <c r="H5" s="8"/>
      <c r="I5" s="8"/>
      <c r="J5" s="8"/>
      <c r="K5" s="8"/>
      <c r="L5" s="11"/>
      <c r="N5" s="21"/>
      <c r="O5" s="21"/>
      <c r="T5" s="20"/>
      <c r="V5" s="9"/>
      <c r="W5" s="11"/>
    </row>
    <row r="6" spans="1:23" s="2" customFormat="1" ht="20.25" customHeight="1">
      <c r="B6" s="149"/>
      <c r="C6" s="10"/>
      <c r="D6" s="101"/>
      <c r="E6" s="101"/>
      <c r="F6" s="8"/>
      <c r="G6" s="8"/>
      <c r="H6" s="8"/>
      <c r="I6" s="8"/>
      <c r="J6" s="8"/>
      <c r="K6" s="8"/>
      <c r="L6" s="11"/>
      <c r="N6" s="21"/>
      <c r="O6" s="21"/>
      <c r="T6" s="20"/>
      <c r="V6" s="9"/>
      <c r="W6" s="11"/>
    </row>
    <row r="7" spans="1:23" s="2" customFormat="1" ht="30.2" customHeight="1">
      <c r="B7" s="148" t="s">
        <v>28</v>
      </c>
      <c r="C7" s="10" t="s">
        <v>97</v>
      </c>
    </row>
    <row r="8" spans="1:23" s="2" customFormat="1" ht="24.75" customHeight="1">
      <c r="B8" s="150"/>
      <c r="C8" s="668">
        <f>'Mantel DIV 2'!C2</f>
        <v>0</v>
      </c>
      <c r="D8" s="668"/>
      <c r="E8" s="668"/>
      <c r="F8" s="668"/>
      <c r="G8" s="668"/>
      <c r="H8" s="668"/>
      <c r="I8" s="668"/>
      <c r="K8" s="668">
        <f>'Mantel DIV 2'!I2</f>
        <v>0</v>
      </c>
      <c r="L8" s="668"/>
      <c r="M8" s="668"/>
      <c r="N8" s="668"/>
      <c r="O8" s="668"/>
      <c r="P8" s="15"/>
      <c r="Q8" s="572">
        <f>'Mantel DIV 2'!O2</f>
        <v>0</v>
      </c>
      <c r="R8" s="572"/>
      <c r="S8" s="100"/>
    </row>
    <row r="9" spans="1:23" s="2" customFormat="1" ht="20.25" customHeight="1">
      <c r="B9" s="150"/>
      <c r="C9" s="19" t="s">
        <v>43</v>
      </c>
      <c r="D9" s="20"/>
      <c r="E9" s="20"/>
      <c r="F9" s="20"/>
      <c r="G9" s="20"/>
      <c r="H9" s="20"/>
      <c r="I9" s="53"/>
      <c r="K9" s="19" t="s">
        <v>4</v>
      </c>
      <c r="L9" s="15"/>
      <c r="M9" s="16"/>
      <c r="N9" s="16"/>
      <c r="O9" s="16"/>
      <c r="P9" s="16"/>
      <c r="Q9" s="104" t="s">
        <v>29</v>
      </c>
      <c r="R9" s="104"/>
      <c r="S9" s="16"/>
    </row>
    <row r="10" spans="1:23" s="2" customFormat="1" ht="24" customHeight="1">
      <c r="B10" s="239" t="s">
        <v>215</v>
      </c>
      <c r="C10" s="668">
        <f>'Mantel DIV 2'!C4</f>
        <v>0</v>
      </c>
      <c r="D10" s="668"/>
      <c r="E10" s="668"/>
      <c r="F10" s="668"/>
      <c r="G10" s="668"/>
      <c r="H10" s="668"/>
      <c r="I10" s="668"/>
      <c r="J10" s="365" t="s">
        <v>215</v>
      </c>
      <c r="K10" s="668">
        <f>'Mantel DIV 2'!I4</f>
        <v>0</v>
      </c>
      <c r="L10" s="669"/>
      <c r="M10" s="669"/>
      <c r="N10" s="669"/>
      <c r="O10" s="669"/>
      <c r="P10" s="363" t="s">
        <v>215</v>
      </c>
      <c r="Q10" s="668">
        <f>'Mantel DIV 2'!O4</f>
        <v>0</v>
      </c>
      <c r="R10" s="668"/>
      <c r="S10" s="103"/>
    </row>
    <row r="11" spans="1:23" s="2" customFormat="1" ht="20.100000000000001" customHeight="1">
      <c r="B11" s="150"/>
      <c r="C11" s="19" t="s">
        <v>5</v>
      </c>
      <c r="D11" s="20"/>
      <c r="E11" s="20"/>
      <c r="F11" s="20"/>
      <c r="G11" s="20"/>
      <c r="H11" s="20"/>
      <c r="I11" s="20"/>
      <c r="J11" s="365"/>
      <c r="K11" s="19" t="s">
        <v>6</v>
      </c>
      <c r="L11" s="53"/>
      <c r="M11" s="20"/>
      <c r="N11" s="53">
        <v>0</v>
      </c>
      <c r="O11" s="16"/>
      <c r="Q11" s="19" t="s">
        <v>7</v>
      </c>
      <c r="R11" s="19"/>
      <c r="S11" s="53"/>
    </row>
    <row r="12" spans="1:23" s="2" customFormat="1" ht="24" customHeight="1">
      <c r="B12" s="150"/>
      <c r="C12" s="671">
        <f>'Mantel DIV 2'!C6</f>
        <v>0</v>
      </c>
      <c r="D12" s="671"/>
      <c r="E12" s="671"/>
      <c r="F12" s="671"/>
      <c r="G12" s="671"/>
      <c r="H12" s="671"/>
      <c r="I12" s="671"/>
      <c r="J12" s="365" t="s">
        <v>215</v>
      </c>
      <c r="K12" s="668">
        <f>'Mantel DIV 2'!I6</f>
        <v>0</v>
      </c>
      <c r="L12" s="668"/>
      <c r="M12" s="668"/>
      <c r="N12" s="668"/>
      <c r="O12" s="669"/>
      <c r="P12" s="20"/>
      <c r="R12" s="15"/>
      <c r="S12" s="16"/>
    </row>
    <row r="13" spans="1:23" s="2" customFormat="1" ht="20.100000000000001" customHeight="1">
      <c r="B13" s="150"/>
      <c r="C13" s="19" t="s">
        <v>8</v>
      </c>
      <c r="D13" s="20"/>
      <c r="E13" s="20"/>
      <c r="F13" s="53"/>
      <c r="G13" s="20"/>
      <c r="H13" s="20"/>
      <c r="I13" s="53"/>
      <c r="J13" s="15"/>
      <c r="K13" s="19" t="s">
        <v>163</v>
      </c>
      <c r="L13" s="9"/>
      <c r="M13" s="15"/>
      <c r="O13" s="53"/>
      <c r="P13" s="20"/>
      <c r="Q13" s="53">
        <v>0</v>
      </c>
      <c r="R13" s="16"/>
      <c r="S13" s="16"/>
    </row>
    <row r="14" spans="1:23" s="2" customFormat="1" ht="6" customHeight="1" thickBot="1">
      <c r="B14" s="150"/>
      <c r="C14" s="19"/>
      <c r="D14" s="20"/>
      <c r="E14" s="20"/>
      <c r="F14" s="53"/>
      <c r="G14" s="20"/>
      <c r="H14" s="20"/>
      <c r="I14" s="53"/>
      <c r="J14" s="15"/>
      <c r="K14" s="19"/>
      <c r="L14" s="9"/>
      <c r="M14" s="15"/>
      <c r="O14" s="53"/>
      <c r="P14" s="20"/>
      <c r="Q14" s="53"/>
      <c r="R14" s="16"/>
      <c r="S14" s="16"/>
    </row>
    <row r="15" spans="1:23" s="2" customFormat="1" ht="24" customHeight="1">
      <c r="B15" s="150"/>
      <c r="C15" s="671">
        <f>'Mantel DIV 2'!C9</f>
        <v>0</v>
      </c>
      <c r="D15" s="671"/>
      <c r="E15" s="299"/>
      <c r="F15" s="670">
        <f>+'Mantel DIV 2'!F9:G9</f>
        <v>0</v>
      </c>
      <c r="G15" s="670"/>
      <c r="H15" s="670"/>
      <c r="I15" s="670"/>
      <c r="J15" s="15"/>
      <c r="K15" s="577" t="s">
        <v>262</v>
      </c>
      <c r="L15" s="684"/>
      <c r="M15" s="684"/>
      <c r="N15" s="684"/>
      <c r="O15" s="684"/>
      <c r="P15" s="684"/>
      <c r="Q15" s="684"/>
      <c r="R15" s="685"/>
      <c r="S15" s="105"/>
    </row>
    <row r="16" spans="1:23" s="2" customFormat="1" ht="20.100000000000001" customHeight="1">
      <c r="B16" s="150"/>
      <c r="C16" s="19" t="s">
        <v>13</v>
      </c>
      <c r="D16" s="9"/>
      <c r="E16" s="5"/>
      <c r="F16" s="19" t="s">
        <v>14</v>
      </c>
      <c r="G16" s="9"/>
      <c r="H16" s="9"/>
      <c r="I16" s="9"/>
      <c r="J16" s="9"/>
      <c r="K16" s="594" t="s">
        <v>9</v>
      </c>
      <c r="L16" s="595"/>
      <c r="M16" s="580" t="s">
        <v>171</v>
      </c>
      <c r="N16" s="581"/>
      <c r="O16" s="582"/>
      <c r="P16" s="580" t="s">
        <v>172</v>
      </c>
      <c r="Q16" s="645"/>
      <c r="R16" s="252"/>
      <c r="S16" s="250" t="s">
        <v>12</v>
      </c>
    </row>
    <row r="17" spans="1:19" s="2" customFormat="1" ht="23.25" customHeight="1" thickBot="1">
      <c r="B17" s="150"/>
      <c r="C17" s="19"/>
      <c r="D17" s="9"/>
      <c r="E17" s="5"/>
      <c r="F17" s="19"/>
      <c r="G17" s="9"/>
      <c r="H17" s="9"/>
      <c r="I17" s="9"/>
      <c r="J17" s="9"/>
      <c r="K17" s="106" t="s">
        <v>42</v>
      </c>
      <c r="L17" s="107" t="s">
        <v>41</v>
      </c>
      <c r="M17" s="646">
        <f>'Mantel DIV 2'!K11</f>
        <v>0</v>
      </c>
      <c r="N17" s="647"/>
      <c r="O17" s="648"/>
      <c r="P17" s="646">
        <f>'Mantel DIV 2'!N11</f>
        <v>0</v>
      </c>
      <c r="Q17" s="658"/>
      <c r="R17" s="459"/>
      <c r="S17" s="251"/>
    </row>
    <row r="18" spans="1:19" s="2" customFormat="1" ht="26.45" customHeight="1">
      <c r="B18" s="151"/>
    </row>
    <row r="19" spans="1:19" s="57" customFormat="1" ht="25.5" customHeight="1">
      <c r="B19" s="109" t="s">
        <v>19</v>
      </c>
      <c r="C19" s="686" t="s">
        <v>114</v>
      </c>
      <c r="D19" s="686"/>
      <c r="E19" s="163"/>
      <c r="F19" s="110"/>
      <c r="G19" s="110"/>
      <c r="I19" s="235"/>
      <c r="J19" s="57" t="s">
        <v>135</v>
      </c>
      <c r="M19" s="235"/>
      <c r="N19" s="57" t="s">
        <v>136</v>
      </c>
      <c r="P19" s="163"/>
      <c r="Q19" s="78"/>
      <c r="R19" s="72"/>
      <c r="S19" s="72"/>
    </row>
    <row r="20" spans="1:19" s="57" customFormat="1" ht="18.75" customHeight="1">
      <c r="B20" s="109"/>
      <c r="C20" s="79"/>
      <c r="D20" s="78"/>
      <c r="E20" s="163"/>
      <c r="F20" s="110"/>
      <c r="G20" s="110"/>
      <c r="H20" s="236"/>
      <c r="N20" s="163"/>
      <c r="P20" s="163"/>
      <c r="Q20" s="78"/>
      <c r="R20" s="72"/>
      <c r="S20" s="72"/>
    </row>
    <row r="21" spans="1:19" s="2" customFormat="1" ht="25.5" customHeight="1">
      <c r="A21" s="57"/>
      <c r="B21" s="109" t="s">
        <v>20</v>
      </c>
      <c r="C21" s="687" t="s">
        <v>48</v>
      </c>
      <c r="D21" s="687"/>
      <c r="E21" s="687"/>
      <c r="F21" s="104"/>
      <c r="G21" s="104"/>
      <c r="I21" s="235"/>
      <c r="J21" s="2" t="s">
        <v>49</v>
      </c>
      <c r="M21" s="235"/>
      <c r="N21" s="16" t="s">
        <v>50</v>
      </c>
      <c r="P21" s="119"/>
      <c r="Q21" s="61"/>
      <c r="R21" s="15"/>
      <c r="S21" s="15"/>
    </row>
    <row r="22" spans="1:19" s="2" customFormat="1" ht="25.5" customHeight="1">
      <c r="A22" s="57"/>
      <c r="B22" s="109"/>
      <c r="C22" s="19"/>
      <c r="D22" s="13"/>
      <c r="E22" s="119"/>
      <c r="F22" s="110"/>
      <c r="G22" s="110"/>
      <c r="H22" s="236"/>
      <c r="I22" s="57"/>
      <c r="J22" s="57"/>
      <c r="K22" s="163"/>
      <c r="L22" s="16"/>
      <c r="M22" s="16"/>
      <c r="N22" s="104"/>
      <c r="O22" s="15"/>
      <c r="P22" s="119"/>
      <c r="Q22" s="61"/>
      <c r="R22" s="15"/>
      <c r="S22" s="15"/>
    </row>
    <row r="23" spans="1:19" s="284" customFormat="1" ht="22.5" customHeight="1">
      <c r="A23" s="253"/>
      <c r="B23" s="288" t="s">
        <v>21</v>
      </c>
      <c r="C23" s="621" t="s">
        <v>180</v>
      </c>
      <c r="D23" s="621"/>
      <c r="E23" s="621"/>
    </row>
    <row r="24" spans="1:19" s="284" customFormat="1" ht="12" customHeight="1">
      <c r="A24" s="253"/>
      <c r="B24" s="289"/>
      <c r="C24" s="16"/>
      <c r="D24" s="15"/>
      <c r="E24" s="16"/>
      <c r="F24" s="16"/>
      <c r="G24" s="16"/>
      <c r="H24" s="16"/>
      <c r="I24" s="16"/>
      <c r="J24" s="15"/>
      <c r="K24" s="15"/>
      <c r="L24" s="15"/>
      <c r="M24" s="15"/>
      <c r="N24" s="15"/>
      <c r="O24" s="15"/>
      <c r="P24" s="15"/>
      <c r="Q24" s="15"/>
      <c r="R24" s="283"/>
      <c r="S24" s="283"/>
    </row>
    <row r="25" spans="1:19" s="284" customFormat="1" ht="25.5" customHeight="1">
      <c r="A25" s="253"/>
      <c r="B25" s="289" t="s">
        <v>34</v>
      </c>
      <c r="C25" s="235"/>
      <c r="D25" s="659" t="s">
        <v>216</v>
      </c>
      <c r="E25" s="608"/>
      <c r="F25" s="608"/>
      <c r="G25" s="608"/>
      <c r="H25" s="688"/>
      <c r="I25" s="235"/>
      <c r="J25" s="659" t="s">
        <v>217</v>
      </c>
      <c r="K25" s="608"/>
      <c r="L25" s="608"/>
      <c r="M25" s="608"/>
      <c r="N25" s="608"/>
      <c r="P25" s="235"/>
      <c r="Q25" s="659" t="s">
        <v>218</v>
      </c>
      <c r="R25" s="608"/>
      <c r="S25" s="15"/>
    </row>
    <row r="26" spans="1:19" s="284" customFormat="1" ht="25.5" customHeight="1">
      <c r="A26" s="253"/>
      <c r="B26" s="289"/>
      <c r="C26" s="16"/>
      <c r="D26" s="15"/>
      <c r="E26" s="16"/>
      <c r="F26" s="16"/>
      <c r="G26" s="16"/>
      <c r="I26" s="15"/>
      <c r="J26" s="15"/>
      <c r="K26" s="15"/>
      <c r="L26" s="15"/>
      <c r="M26" s="15"/>
      <c r="N26" s="15"/>
      <c r="R26" s="283"/>
      <c r="S26" s="283"/>
    </row>
    <row r="27" spans="1:19" s="284" customFormat="1" ht="25.5" customHeight="1">
      <c r="A27" s="253"/>
      <c r="B27" s="289"/>
      <c r="C27" s="235"/>
      <c r="D27" s="659" t="s">
        <v>219</v>
      </c>
      <c r="E27" s="608"/>
      <c r="F27" s="608"/>
      <c r="G27" s="608"/>
      <c r="I27" s="235"/>
      <c r="J27" s="659" t="s">
        <v>220</v>
      </c>
      <c r="K27" s="608"/>
      <c r="L27" s="608"/>
      <c r="M27" s="608"/>
      <c r="N27" s="608"/>
      <c r="O27" s="608"/>
      <c r="P27" s="608"/>
      <c r="Q27" s="608"/>
      <c r="R27" s="608"/>
      <c r="S27" s="15"/>
    </row>
    <row r="28" spans="1:19" s="38" customFormat="1" ht="26.25" customHeight="1">
      <c r="A28" s="253"/>
      <c r="B28" s="109"/>
      <c r="C28" s="287"/>
      <c r="D28" s="285"/>
      <c r="E28" s="119"/>
      <c r="F28" s="110"/>
      <c r="G28" s="110"/>
      <c r="H28" s="236"/>
      <c r="I28" s="57"/>
      <c r="J28" s="661"/>
      <c r="K28" s="661"/>
      <c r="L28" s="661"/>
      <c r="M28" s="661"/>
      <c r="N28" s="662"/>
      <c r="O28" s="15"/>
      <c r="P28" s="119"/>
      <c r="Q28" s="286"/>
      <c r="R28" s="15"/>
      <c r="S28" s="15"/>
    </row>
    <row r="29" spans="1:19" s="115" customFormat="1" ht="24.75" customHeight="1">
      <c r="A29" s="255"/>
      <c r="B29" s="290" t="s">
        <v>22</v>
      </c>
      <c r="C29" s="563" t="s">
        <v>126</v>
      </c>
      <c r="D29" s="563"/>
      <c r="E29" s="563"/>
      <c r="F29" s="563"/>
      <c r="G29" s="563"/>
      <c r="H29" s="563"/>
      <c r="I29" s="563"/>
      <c r="J29" s="563"/>
      <c r="K29" s="563"/>
      <c r="L29" s="563"/>
      <c r="M29" s="563"/>
      <c r="N29" s="112"/>
      <c r="O29" s="112"/>
      <c r="P29" s="112"/>
      <c r="Q29" s="112"/>
      <c r="R29" s="39"/>
      <c r="S29" s="39"/>
    </row>
    <row r="30" spans="1:19" s="38" customFormat="1" ht="25.5" customHeight="1">
      <c r="A30" s="40"/>
      <c r="B30" s="109"/>
      <c r="C30" s="235"/>
      <c r="D30" s="525" t="s">
        <v>89</v>
      </c>
      <c r="E30" s="649"/>
      <c r="F30" s="649"/>
      <c r="G30" s="649"/>
      <c r="H30" s="649"/>
      <c r="I30" s="649"/>
      <c r="J30" s="649"/>
    </row>
    <row r="31" spans="1:19" s="38" customFormat="1" ht="18.75" customHeight="1">
      <c r="A31" s="40"/>
      <c r="B31" s="109"/>
      <c r="C31" s="119"/>
      <c r="K31" s="116"/>
      <c r="L31" s="116"/>
      <c r="M31" s="116"/>
      <c r="N31" s="112"/>
      <c r="O31" s="112"/>
    </row>
    <row r="32" spans="1:19" s="115" customFormat="1" ht="25.5" customHeight="1">
      <c r="A32" s="113"/>
      <c r="B32" s="152"/>
      <c r="C32" s="235"/>
      <c r="D32" s="544" t="s">
        <v>178</v>
      </c>
      <c r="E32" s="545"/>
      <c r="F32" s="545"/>
      <c r="G32" s="545"/>
      <c r="H32" s="545"/>
      <c r="I32" s="545"/>
      <c r="J32" s="545"/>
      <c r="K32" s="545"/>
      <c r="L32" s="545"/>
      <c r="M32" s="545"/>
      <c r="N32" s="545"/>
      <c r="O32" s="545"/>
      <c r="P32" s="545"/>
      <c r="Q32" s="545"/>
      <c r="R32" s="660"/>
      <c r="S32" s="114"/>
    </row>
    <row r="33" spans="1:19" s="57" customFormat="1" ht="17.45" customHeight="1">
      <c r="B33" s="150"/>
      <c r="C33" s="237"/>
      <c r="D33" s="237"/>
      <c r="E33" s="237"/>
      <c r="F33" s="79"/>
      <c r="G33" s="80"/>
      <c r="H33" s="80"/>
      <c r="I33" s="80"/>
      <c r="J33" s="75"/>
      <c r="K33" s="80"/>
      <c r="L33" s="80"/>
      <c r="M33" s="237"/>
      <c r="N33" s="237"/>
      <c r="O33" s="237"/>
      <c r="P33" s="79"/>
      <c r="Q33" s="72"/>
      <c r="R33" s="72"/>
      <c r="S33" s="72"/>
    </row>
    <row r="34" spans="1:19" s="2" customFormat="1" ht="27" customHeight="1">
      <c r="B34" s="109" t="s">
        <v>23</v>
      </c>
      <c r="C34" s="563" t="s">
        <v>98</v>
      </c>
      <c r="D34" s="563"/>
      <c r="E34" s="563"/>
      <c r="F34" s="563"/>
      <c r="G34" s="563"/>
      <c r="H34" s="563"/>
      <c r="I34" s="563"/>
      <c r="J34" s="112"/>
      <c r="K34" s="112"/>
      <c r="L34" s="112"/>
      <c r="M34" s="112"/>
      <c r="N34" s="112"/>
      <c r="O34" s="112"/>
      <c r="P34" s="112"/>
      <c r="Q34" s="112"/>
      <c r="R34" s="39"/>
      <c r="S34" s="39"/>
    </row>
    <row r="35" spans="1:19" s="2" customFormat="1" ht="9.75" customHeight="1">
      <c r="B35" s="152"/>
      <c r="C35" s="44"/>
      <c r="D35" s="114"/>
      <c r="E35" s="114"/>
      <c r="F35" s="114"/>
      <c r="G35" s="114"/>
      <c r="H35" s="114"/>
      <c r="I35" s="38"/>
      <c r="J35" s="114"/>
      <c r="K35" s="49"/>
      <c r="L35" s="44"/>
      <c r="M35" s="44"/>
      <c r="N35" s="44"/>
      <c r="O35" s="33"/>
      <c r="P35" s="33"/>
      <c r="Q35" s="33"/>
      <c r="R35" s="39"/>
      <c r="S35" s="39"/>
    </row>
    <row r="36" spans="1:19" s="2" customFormat="1" ht="27" customHeight="1">
      <c r="B36" s="87"/>
      <c r="C36" s="656" t="s">
        <v>265</v>
      </c>
      <c r="D36" s="663"/>
      <c r="E36" s="663"/>
      <c r="F36" s="663"/>
      <c r="G36" s="664"/>
      <c r="H36" s="656" t="s">
        <v>173</v>
      </c>
      <c r="I36" s="651"/>
      <c r="J36" s="651"/>
      <c r="K36" s="652"/>
      <c r="L36" s="657" t="s">
        <v>174</v>
      </c>
      <c r="M36" s="651"/>
      <c r="N36" s="651"/>
      <c r="O36" s="652"/>
      <c r="P36" s="650" t="s">
        <v>145</v>
      </c>
      <c r="Q36" s="651"/>
      <c r="R36" s="652"/>
    </row>
    <row r="37" spans="1:19" s="2" customFormat="1" ht="27" customHeight="1">
      <c r="B37" s="87"/>
      <c r="C37" s="665"/>
      <c r="D37" s="666"/>
      <c r="E37" s="666"/>
      <c r="F37" s="666"/>
      <c r="G37" s="667"/>
      <c r="H37" s="653"/>
      <c r="I37" s="654"/>
      <c r="J37" s="654"/>
      <c r="K37" s="655"/>
      <c r="L37" s="653"/>
      <c r="M37" s="654"/>
      <c r="N37" s="654"/>
      <c r="O37" s="655"/>
      <c r="P37" s="653"/>
      <c r="Q37" s="654"/>
      <c r="R37" s="655"/>
    </row>
    <row r="38" spans="1:19" s="2" customFormat="1" ht="26.45" customHeight="1">
      <c r="B38" s="87"/>
      <c r="C38" s="678"/>
      <c r="D38" s="679"/>
      <c r="E38" s="679"/>
      <c r="F38" s="679"/>
      <c r="G38" s="680"/>
      <c r="H38" s="698"/>
      <c r="I38" s="699"/>
      <c r="J38" s="699"/>
      <c r="K38" s="700"/>
      <c r="L38" s="698"/>
      <c r="M38" s="699"/>
      <c r="N38" s="699"/>
      <c r="O38" s="700"/>
      <c r="P38" s="695"/>
      <c r="Q38" s="696"/>
      <c r="R38" s="697"/>
    </row>
    <row r="39" spans="1:19" s="2" customFormat="1" ht="27" customHeight="1">
      <c r="B39" s="87"/>
      <c r="C39" s="678"/>
      <c r="D39" s="679"/>
      <c r="E39" s="679"/>
      <c r="F39" s="679"/>
      <c r="G39" s="680"/>
      <c r="H39" s="698"/>
      <c r="I39" s="699"/>
      <c r="J39" s="699"/>
      <c r="K39" s="700"/>
      <c r="L39" s="698"/>
      <c r="M39" s="699"/>
      <c r="N39" s="699"/>
      <c r="O39" s="700"/>
      <c r="P39" s="695"/>
      <c r="Q39" s="696"/>
      <c r="R39" s="697"/>
    </row>
    <row r="40" spans="1:19" s="2" customFormat="1" ht="27" customHeight="1">
      <c r="B40" s="87"/>
      <c r="C40" s="678"/>
      <c r="D40" s="679"/>
      <c r="E40" s="679"/>
      <c r="F40" s="679"/>
      <c r="G40" s="680"/>
      <c r="H40" s="698"/>
      <c r="I40" s="699"/>
      <c r="J40" s="699"/>
      <c r="K40" s="700"/>
      <c r="L40" s="698"/>
      <c r="M40" s="699"/>
      <c r="N40" s="699"/>
      <c r="O40" s="700"/>
      <c r="P40" s="695"/>
      <c r="Q40" s="696"/>
      <c r="R40" s="697"/>
    </row>
    <row r="41" spans="1:19" s="15" customFormat="1" ht="27.75" customHeight="1">
      <c r="B41" s="87"/>
      <c r="C41" s="681" t="s">
        <v>85</v>
      </c>
      <c r="D41" s="682"/>
      <c r="E41" s="682"/>
      <c r="F41" s="682"/>
      <c r="G41" s="683"/>
      <c r="H41" s="692" t="str">
        <f>IFERROR(AVERAGE(H38:K40),"")</f>
        <v/>
      </c>
      <c r="I41" s="693"/>
      <c r="J41" s="693"/>
      <c r="K41" s="694"/>
      <c r="L41" s="692" t="str">
        <f>IFERROR(AVERAGE(L38:O40),"")</f>
        <v/>
      </c>
      <c r="M41" s="693"/>
      <c r="N41" s="693"/>
      <c r="O41" s="694"/>
      <c r="P41" s="692" t="str">
        <f>IFERROR(SUM(P38:R40)/COUNTIF(P38:R40,"&gt;0"),"")</f>
        <v/>
      </c>
      <c r="Q41" s="693"/>
      <c r="R41" s="694"/>
    </row>
    <row r="42" spans="1:19" s="2" customFormat="1" ht="14.25" customHeight="1">
      <c r="A42" s="118"/>
      <c r="B42" s="153"/>
      <c r="C42" s="119"/>
      <c r="D42" s="33"/>
      <c r="E42" s="33"/>
      <c r="F42" s="33"/>
      <c r="G42" s="33"/>
      <c r="H42" s="16"/>
      <c r="I42" s="16"/>
      <c r="J42" s="33"/>
      <c r="K42" s="119"/>
      <c r="L42" s="15"/>
      <c r="M42" s="16"/>
      <c r="N42" s="16"/>
      <c r="O42" s="16"/>
      <c r="P42" s="16"/>
      <c r="Q42" s="15"/>
    </row>
    <row r="43" spans="1:19" s="2" customFormat="1" ht="27.75" customHeight="1">
      <c r="B43" s="109" t="s">
        <v>181</v>
      </c>
      <c r="C43" s="689" t="s">
        <v>123</v>
      </c>
      <c r="D43" s="689"/>
      <c r="E43" s="689"/>
      <c r="F43" s="689"/>
      <c r="G43" s="689"/>
      <c r="H43" s="689"/>
      <c r="I43" s="689"/>
      <c r="J43" s="689"/>
      <c r="K43" s="689"/>
      <c r="L43" s="689"/>
      <c r="M43" s="5"/>
      <c r="N43" s="5"/>
      <c r="O43" s="5"/>
      <c r="P43" s="5"/>
      <c r="Q43" s="5"/>
      <c r="R43" s="5"/>
      <c r="S43" s="5"/>
    </row>
    <row r="44" spans="1:19" s="2" customFormat="1" ht="12" customHeight="1" thickBot="1">
      <c r="B44" s="150"/>
      <c r="C44" s="19"/>
      <c r="D44" s="9"/>
      <c r="E44" s="5"/>
      <c r="F44" s="19"/>
      <c r="G44" s="9"/>
      <c r="H44" s="9"/>
      <c r="I44" s="9"/>
      <c r="J44" s="9"/>
      <c r="K44" s="9"/>
      <c r="L44" s="9"/>
      <c r="M44" s="5"/>
      <c r="N44" s="5"/>
      <c r="O44" s="5"/>
      <c r="P44" s="5"/>
      <c r="Q44" s="5"/>
      <c r="R44" s="5"/>
      <c r="S44" s="5"/>
    </row>
    <row r="45" spans="1:19" s="2" customFormat="1" ht="27.75" customHeight="1" thickBot="1">
      <c r="B45" s="150"/>
      <c r="C45" s="675"/>
      <c r="D45" s="676"/>
      <c r="E45" s="677"/>
      <c r="F45" s="690" t="s">
        <v>30</v>
      </c>
      <c r="G45" s="691"/>
      <c r="H45" s="691"/>
      <c r="I45" s="9"/>
      <c r="J45" s="120" t="s">
        <v>31</v>
      </c>
      <c r="K45" s="9"/>
      <c r="L45" s="9"/>
      <c r="M45" s="675"/>
      <c r="N45" s="676"/>
      <c r="O45" s="677"/>
      <c r="P45" s="690" t="s">
        <v>32</v>
      </c>
      <c r="Q45" s="691"/>
      <c r="R45" s="691"/>
      <c r="S45" s="5"/>
    </row>
    <row r="46" spans="1:19" s="115" customFormat="1" ht="33.75" customHeight="1">
      <c r="A46" s="113"/>
      <c r="B46" s="154"/>
      <c r="C46" s="689" t="s">
        <v>86</v>
      </c>
      <c r="D46" s="689"/>
      <c r="E46" s="689"/>
      <c r="F46" s="689"/>
      <c r="G46" s="689"/>
      <c r="H46" s="689"/>
      <c r="I46" s="689"/>
      <c r="J46" s="689"/>
      <c r="K46" s="689"/>
      <c r="L46" s="689"/>
      <c r="M46" s="689"/>
      <c r="N46" s="689"/>
      <c r="O46" s="689"/>
      <c r="P46" s="63"/>
      <c r="Q46" s="15"/>
      <c r="R46" s="15"/>
      <c r="S46" s="15"/>
    </row>
    <row r="47" spans="1:19" s="115" customFormat="1" ht="27.75" customHeight="1">
      <c r="A47" s="113"/>
      <c r="B47" s="154"/>
      <c r="C47" s="689" t="s">
        <v>109</v>
      </c>
      <c r="D47" s="689"/>
      <c r="E47" s="689"/>
      <c r="F47" s="689"/>
      <c r="G47" s="689"/>
      <c r="H47" s="689"/>
      <c r="I47" s="689"/>
      <c r="J47" s="689"/>
      <c r="K47" s="689"/>
      <c r="L47" s="689"/>
      <c r="M47" s="689"/>
      <c r="N47" s="689"/>
      <c r="O47" s="689"/>
      <c r="P47" s="63"/>
      <c r="Q47" s="15"/>
      <c r="R47" s="15"/>
      <c r="S47" s="15"/>
    </row>
    <row r="48" spans="1:19" s="115" customFormat="1" ht="12.75" customHeight="1">
      <c r="A48" s="113"/>
      <c r="B48" s="154"/>
      <c r="C48" s="61"/>
      <c r="D48" s="61"/>
      <c r="E48" s="238"/>
      <c r="F48" s="238"/>
      <c r="H48" s="15"/>
      <c r="I48" s="15"/>
      <c r="J48" s="15"/>
      <c r="K48" s="16"/>
      <c r="L48" s="16"/>
      <c r="M48" s="16"/>
      <c r="N48" s="16"/>
      <c r="O48" s="16"/>
      <c r="P48" s="63"/>
      <c r="Q48" s="15"/>
      <c r="R48" s="15"/>
      <c r="S48" s="15"/>
    </row>
    <row r="49" spans="1:19" s="115" customFormat="1" ht="7.5" customHeight="1">
      <c r="A49" s="113"/>
      <c r="B49" s="154"/>
      <c r="C49" s="61"/>
      <c r="D49" s="61"/>
      <c r="E49" s="238"/>
      <c r="F49" s="238"/>
      <c r="H49" s="15"/>
      <c r="I49" s="15"/>
      <c r="J49" s="15"/>
      <c r="K49" s="16"/>
      <c r="L49" s="16"/>
      <c r="M49" s="16"/>
      <c r="N49" s="16"/>
      <c r="O49" s="16"/>
      <c r="P49" s="63"/>
      <c r="Q49" s="15"/>
      <c r="R49" s="15"/>
      <c r="S49" s="15"/>
    </row>
    <row r="50" spans="1:19" s="115" customFormat="1" ht="27.75" customHeight="1">
      <c r="A50" s="113"/>
      <c r="B50" s="154"/>
      <c r="C50" s="61"/>
      <c r="D50" s="61"/>
      <c r="E50" s="238"/>
      <c r="F50" s="238"/>
      <c r="H50" s="15"/>
      <c r="I50" s="15"/>
      <c r="J50" s="15"/>
      <c r="K50" s="16"/>
      <c r="L50" s="16"/>
      <c r="M50" s="16"/>
      <c r="N50" s="16"/>
      <c r="O50" s="16"/>
      <c r="P50" s="63"/>
      <c r="Q50" s="15"/>
      <c r="R50" s="15"/>
      <c r="S50" s="15"/>
    </row>
    <row r="51" spans="1:19" s="2" customFormat="1" ht="27.75" customHeight="1">
      <c r="B51" s="87"/>
      <c r="C51" s="119"/>
      <c r="D51" s="114"/>
      <c r="E51" s="239"/>
      <c r="F51" s="239"/>
      <c r="G51" s="239"/>
      <c r="H51" s="117"/>
      <c r="I51" s="117"/>
      <c r="J51" s="117"/>
      <c r="K51" s="117"/>
      <c r="L51" s="117"/>
      <c r="M51" s="117"/>
      <c r="N51" s="117"/>
      <c r="O51" s="117"/>
      <c r="P51" s="117"/>
      <c r="Q51" s="117"/>
      <c r="R51" s="117"/>
      <c r="S51" s="121"/>
    </row>
    <row r="52" spans="1:19" s="2" customFormat="1" ht="27" customHeight="1">
      <c r="B52" s="57"/>
    </row>
    <row r="53" spans="1:19" s="2" customFormat="1" ht="27" customHeight="1">
      <c r="B53" s="57"/>
    </row>
    <row r="54" spans="1:19" s="2" customFormat="1" ht="27" customHeight="1">
      <c r="B54" s="57"/>
    </row>
    <row r="55" spans="1:19" s="2" customFormat="1" ht="27" customHeight="1">
      <c r="B55" s="57"/>
    </row>
    <row r="56" spans="1:19" s="2" customFormat="1" ht="27" customHeight="1">
      <c r="B56" s="57"/>
    </row>
    <row r="57" spans="1:19" s="2" customFormat="1" ht="27" customHeight="1">
      <c r="B57" s="57"/>
    </row>
    <row r="58" spans="1:19" s="2" customFormat="1" ht="27" customHeight="1">
      <c r="B58" s="57"/>
    </row>
    <row r="59" spans="1:19" s="2" customFormat="1" ht="27" customHeight="1">
      <c r="B59" s="57"/>
    </row>
    <row r="60" spans="1:19" s="2" customFormat="1" ht="27" customHeight="1">
      <c r="B60" s="57"/>
    </row>
    <row r="61" spans="1:19" s="2" customFormat="1" ht="20.25" customHeight="1">
      <c r="B61" s="57"/>
    </row>
    <row r="62" spans="1:19" s="2" customFormat="1" ht="27" customHeight="1">
      <c r="B62" s="57"/>
    </row>
    <row r="63" spans="1:19" s="2" customFormat="1" ht="27" customHeight="1">
      <c r="B63" s="155"/>
      <c r="C63" s="17"/>
      <c r="D63" s="24"/>
      <c r="E63" s="24"/>
      <c r="F63" s="24"/>
      <c r="G63" s="24"/>
      <c r="H63" s="24"/>
      <c r="I63" s="24"/>
      <c r="J63" s="15"/>
      <c r="K63" s="15"/>
      <c r="L63" s="15"/>
      <c r="M63" s="15"/>
      <c r="N63" s="15"/>
      <c r="O63" s="15"/>
      <c r="P63" s="240"/>
      <c r="Q63" s="240"/>
      <c r="R63" s="240"/>
      <c r="S63" s="240"/>
    </row>
    <row r="64" spans="1:19" s="15" customFormat="1" ht="27.75" customHeight="1">
      <c r="B64" s="155"/>
      <c r="C64" s="17"/>
      <c r="D64" s="24"/>
      <c r="E64" s="24"/>
      <c r="F64" s="24"/>
      <c r="G64" s="24"/>
      <c r="H64" s="24"/>
      <c r="I64" s="24"/>
      <c r="O64" s="672"/>
      <c r="P64" s="672"/>
      <c r="Q64" s="672"/>
      <c r="R64" s="672"/>
      <c r="S64" s="672"/>
    </row>
    <row r="65" spans="1:19" s="2" customFormat="1" ht="27.75" customHeight="1">
      <c r="B65" s="155"/>
      <c r="C65" s="17"/>
      <c r="D65" s="24"/>
      <c r="E65" s="24"/>
      <c r="F65" s="24"/>
      <c r="G65" s="24"/>
      <c r="H65" s="24"/>
      <c r="I65" s="24"/>
      <c r="J65" s="15"/>
      <c r="K65" s="15"/>
      <c r="L65" s="15"/>
      <c r="M65" s="15"/>
      <c r="N65" s="15"/>
      <c r="O65" s="241"/>
      <c r="P65" s="241"/>
      <c r="Q65" s="241"/>
      <c r="R65" s="241"/>
      <c r="S65" s="241"/>
    </row>
    <row r="69" spans="1:19" s="29" customFormat="1" ht="18" customHeight="1">
      <c r="B69" s="156"/>
    </row>
    <row r="71" spans="1:19" s="77" customFormat="1" ht="50.25" customHeight="1">
      <c r="A71" s="91"/>
      <c r="B71" s="157"/>
      <c r="C71" s="90"/>
      <c r="D71" s="141"/>
      <c r="E71" s="36"/>
      <c r="F71" s="23"/>
      <c r="G71" s="85"/>
      <c r="H71" s="85"/>
      <c r="I71" s="36"/>
      <c r="J71" s="23"/>
      <c r="K71" s="85"/>
      <c r="L71" s="85"/>
      <c r="M71" s="85"/>
      <c r="N71" s="85"/>
      <c r="O71" s="85"/>
      <c r="P71" s="85"/>
      <c r="Q71" s="85"/>
    </row>
    <row r="72" spans="1:19" s="2" customFormat="1" ht="35.450000000000003" customHeight="1">
      <c r="B72" s="158"/>
      <c r="C72" s="34"/>
      <c r="D72" s="242"/>
      <c r="E72" s="242"/>
      <c r="F72" s="242"/>
      <c r="G72" s="242"/>
      <c r="H72" s="59"/>
      <c r="I72" s="59"/>
      <c r="J72" s="59"/>
      <c r="K72" s="59"/>
      <c r="L72" s="59"/>
      <c r="M72" s="59"/>
      <c r="N72" s="59"/>
      <c r="O72" s="59"/>
      <c r="P72" s="59"/>
      <c r="Q72" s="59"/>
      <c r="R72" s="59"/>
      <c r="S72" s="45"/>
    </row>
    <row r="74" spans="1:19" s="2" customFormat="1" ht="2.25" customHeight="1">
      <c r="B74" s="146"/>
      <c r="D74" s="5"/>
      <c r="G74" s="6"/>
      <c r="I74" s="6"/>
      <c r="J74" s="6"/>
      <c r="K74" s="56"/>
      <c r="L74" s="17"/>
      <c r="M74" s="17"/>
      <c r="N74" s="5"/>
      <c r="O74" s="5"/>
      <c r="P74" s="5"/>
      <c r="Q74" s="5"/>
      <c r="R74" s="5"/>
      <c r="S74" s="5"/>
    </row>
    <row r="75" spans="1:19" s="2" customFormat="1" ht="27" customHeight="1">
      <c r="B75" s="146"/>
      <c r="D75" s="6"/>
      <c r="E75" s="6"/>
      <c r="G75" s="6"/>
      <c r="I75" s="6"/>
      <c r="J75" s="6"/>
      <c r="K75" s="56"/>
      <c r="L75" s="6"/>
      <c r="M75" s="17"/>
      <c r="N75" s="5"/>
      <c r="O75" s="5"/>
      <c r="P75" s="5"/>
      <c r="Q75" s="5"/>
      <c r="R75" s="5"/>
      <c r="S75" s="5"/>
    </row>
    <row r="76" spans="1:19" s="43" customFormat="1" ht="19.5" customHeight="1">
      <c r="A76" s="42"/>
      <c r="B76" s="158"/>
      <c r="C76" s="35"/>
      <c r="D76" s="34"/>
      <c r="E76" s="34"/>
      <c r="F76" s="51"/>
      <c r="G76" s="50"/>
      <c r="H76" s="50"/>
      <c r="I76" s="59"/>
      <c r="J76" s="59"/>
      <c r="K76" s="59"/>
      <c r="L76" s="59"/>
      <c r="M76" s="59"/>
      <c r="N76" s="59"/>
      <c r="O76" s="59"/>
      <c r="P76" s="59"/>
      <c r="Q76" s="59"/>
      <c r="R76" s="59"/>
      <c r="S76" s="59"/>
    </row>
    <row r="89" spans="2:2" s="77" customFormat="1" ht="6" customHeight="1">
      <c r="B89" s="89"/>
    </row>
    <row r="99" spans="1:19" s="38" customFormat="1" ht="15.75" customHeight="1">
      <c r="A99" s="40"/>
      <c r="B99" s="93"/>
      <c r="C99" s="34"/>
      <c r="D99" s="35"/>
      <c r="E99" s="35"/>
      <c r="F99" s="35"/>
      <c r="G99" s="35"/>
      <c r="H99" s="35"/>
      <c r="I99" s="41"/>
      <c r="J99" s="33"/>
      <c r="K99" s="33"/>
      <c r="L99" s="33"/>
      <c r="M99" s="33"/>
      <c r="N99" s="33"/>
      <c r="O99" s="46"/>
      <c r="P99" s="47"/>
      <c r="Q99" s="47"/>
      <c r="R99" s="48"/>
      <c r="S99" s="48"/>
    </row>
    <row r="100" spans="1:19" ht="18.75" customHeight="1"/>
  </sheetData>
  <sheetProtection algorithmName="SHA-512" hashValue="6nAvLWhOg+SvF3poQbCWjuzqfiKfWIbvT4Kl/XwrIE7WoJLZ/qloZ/yZe1KHZpYCUoDlQL1Fphmhe0EBWmeQbA==" saltValue="2P2SZdKL3OVoo9MsZGTvZw==" spinCount="100000" sheet="1" objects="1" scenarios="1"/>
  <mergeCells count="58">
    <mergeCell ref="P38:R38"/>
    <mergeCell ref="H38:K38"/>
    <mergeCell ref="L38:O38"/>
    <mergeCell ref="P45:R45"/>
    <mergeCell ref="P41:R41"/>
    <mergeCell ref="H39:K39"/>
    <mergeCell ref="L39:O39"/>
    <mergeCell ref="P39:R39"/>
    <mergeCell ref="H40:K40"/>
    <mergeCell ref="L40:O40"/>
    <mergeCell ref="P40:R40"/>
    <mergeCell ref="C46:O46"/>
    <mergeCell ref="C47:O47"/>
    <mergeCell ref="F45:H45"/>
    <mergeCell ref="C43:L43"/>
    <mergeCell ref="H41:K41"/>
    <mergeCell ref="L41:O41"/>
    <mergeCell ref="O64:S64"/>
    <mergeCell ref="B1:S1"/>
    <mergeCell ref="C45:E45"/>
    <mergeCell ref="M45:O45"/>
    <mergeCell ref="C38:G38"/>
    <mergeCell ref="C41:G41"/>
    <mergeCell ref="C39:G39"/>
    <mergeCell ref="C40:G40"/>
    <mergeCell ref="Q8:R8"/>
    <mergeCell ref="Q10:R10"/>
    <mergeCell ref="K15:R15"/>
    <mergeCell ref="K16:L16"/>
    <mergeCell ref="C19:D19"/>
    <mergeCell ref="C21:E21"/>
    <mergeCell ref="C12:I12"/>
    <mergeCell ref="D25:H25"/>
    <mergeCell ref="C8:I8"/>
    <mergeCell ref="C10:I10"/>
    <mergeCell ref="D27:G27"/>
    <mergeCell ref="J25:N25"/>
    <mergeCell ref="K8:O8"/>
    <mergeCell ref="K10:O10"/>
    <mergeCell ref="K12:O12"/>
    <mergeCell ref="M16:O16"/>
    <mergeCell ref="F15:I15"/>
    <mergeCell ref="C15:D15"/>
    <mergeCell ref="P16:Q16"/>
    <mergeCell ref="M17:O17"/>
    <mergeCell ref="D30:J30"/>
    <mergeCell ref="C34:I34"/>
    <mergeCell ref="P36:R37"/>
    <mergeCell ref="H36:K37"/>
    <mergeCell ref="L36:O37"/>
    <mergeCell ref="P17:Q17"/>
    <mergeCell ref="C23:E23"/>
    <mergeCell ref="Q25:R25"/>
    <mergeCell ref="D32:R32"/>
    <mergeCell ref="J28:N28"/>
    <mergeCell ref="C29:M29"/>
    <mergeCell ref="J27:R27"/>
    <mergeCell ref="C36:G37"/>
  </mergeCells>
  <phoneticPr fontId="0" type="noConversion"/>
  <printOptions horizontalCentered="1"/>
  <pageMargins left="0.59055118110236227" right="0.39370078740157483" top="0.39370078740157483" bottom="0.59055118110236227" header="0.39370078740157483" footer="0.39370078740157483"/>
  <pageSetup paperSize="9" scale="65" firstPageNumber="6" orientation="portrait" r:id="rId1"/>
  <headerFooter alignWithMargins="0">
    <oddFooter>&amp;L*freiwillige Angaben&amp;C&amp;F&amp;RMLR 2721-03/2026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W100"/>
  <sheetViews>
    <sheetView showGridLines="0" showZeros="0" topLeftCell="B1" zoomScaleNormal="100" zoomScaleSheetLayoutView="100" zoomScalePageLayoutView="75" workbookViewId="0">
      <selection activeCell="B1" sqref="B1:S1"/>
    </sheetView>
  </sheetViews>
  <sheetFormatPr baseColWidth="10" defaultColWidth="11.7109375" defaultRowHeight="12.75"/>
  <cols>
    <col min="1" max="1" width="1.7109375" style="22" customWidth="1"/>
    <col min="2" max="2" width="7.7109375" style="159" customWidth="1"/>
    <col min="3" max="12" width="6.7109375" style="22" customWidth="1"/>
    <col min="13" max="13" width="7.140625" style="22" customWidth="1"/>
    <col min="14" max="14" width="6.7109375" style="22" customWidth="1"/>
    <col min="15" max="15" width="5.140625" style="22" customWidth="1"/>
    <col min="16" max="16" width="6.7109375" style="22" customWidth="1"/>
    <col min="17" max="18" width="9.7109375" style="22" customWidth="1"/>
    <col min="19" max="19" width="17" style="22" hidden="1" customWidth="1"/>
    <col min="20" max="16384" width="11.7109375" style="22"/>
  </cols>
  <sheetData>
    <row r="1" spans="1:23" ht="46.5" customHeight="1">
      <c r="A1" s="327"/>
      <c r="B1" s="673" t="s">
        <v>68</v>
      </c>
      <c r="C1" s="674"/>
      <c r="D1" s="674"/>
      <c r="E1" s="674"/>
      <c r="F1" s="674"/>
      <c r="G1" s="674"/>
      <c r="H1" s="674"/>
      <c r="I1" s="674"/>
      <c r="J1" s="674"/>
      <c r="K1" s="674"/>
      <c r="L1" s="674"/>
      <c r="M1" s="674"/>
      <c r="N1" s="674"/>
      <c r="O1" s="674"/>
      <c r="P1" s="674"/>
      <c r="Q1" s="674"/>
      <c r="R1" s="674"/>
      <c r="S1" s="674"/>
    </row>
    <row r="2" spans="1:23" s="14" customFormat="1" ht="12.2" customHeight="1">
      <c r="B2" s="147"/>
      <c r="C2" s="28"/>
      <c r="D2" s="28"/>
      <c r="E2" s="28"/>
      <c r="F2" s="28"/>
      <c r="G2" s="28"/>
      <c r="H2" s="28"/>
      <c r="I2" s="28"/>
      <c r="J2" s="28"/>
      <c r="K2" s="28"/>
      <c r="L2" s="12"/>
      <c r="M2" s="12"/>
      <c r="N2" s="7"/>
      <c r="O2" s="7"/>
      <c r="P2" s="30"/>
      <c r="Q2" s="30"/>
      <c r="R2" s="30"/>
      <c r="S2" s="30"/>
    </row>
    <row r="3" spans="1:23" s="327" customFormat="1" ht="20.25" customHeight="1">
      <c r="B3" s="148" t="s">
        <v>40</v>
      </c>
      <c r="C3" s="294" t="s">
        <v>191</v>
      </c>
      <c r="D3" s="101"/>
      <c r="E3" s="101"/>
      <c r="F3" s="8"/>
      <c r="G3" s="8"/>
      <c r="H3" s="8"/>
      <c r="I3" s="8"/>
      <c r="J3" s="8"/>
      <c r="K3" s="8"/>
      <c r="L3" s="11"/>
      <c r="N3" s="330"/>
      <c r="O3" s="102"/>
      <c r="P3" s="102"/>
      <c r="Q3" s="102"/>
      <c r="R3" s="102"/>
      <c r="S3" s="102"/>
      <c r="T3" s="21"/>
      <c r="V3" s="11"/>
      <c r="W3" s="11"/>
    </row>
    <row r="4" spans="1:23" s="327" customFormat="1" ht="20.25" customHeight="1">
      <c r="B4" s="149"/>
      <c r="C4" s="294" t="s">
        <v>192</v>
      </c>
      <c r="D4" s="330"/>
      <c r="E4" s="330"/>
      <c r="F4" s="330"/>
      <c r="G4" s="330"/>
      <c r="H4" s="330"/>
      <c r="I4" s="330"/>
      <c r="J4" s="330"/>
      <c r="K4" s="330"/>
      <c r="L4" s="330"/>
      <c r="M4" s="330"/>
      <c r="N4" s="330"/>
      <c r="O4" s="21"/>
      <c r="T4" s="20"/>
      <c r="V4" s="9"/>
      <c r="W4" s="11"/>
    </row>
    <row r="5" spans="1:23" s="327" customFormat="1" ht="20.25" customHeight="1">
      <c r="B5" s="149"/>
      <c r="C5" s="330"/>
      <c r="D5" s="101"/>
      <c r="E5" s="101"/>
      <c r="F5" s="8"/>
      <c r="G5" s="8"/>
      <c r="H5" s="8"/>
      <c r="I5" s="8"/>
      <c r="J5" s="8"/>
      <c r="K5" s="8"/>
      <c r="L5" s="11"/>
      <c r="N5" s="21"/>
      <c r="O5" s="21"/>
      <c r="T5" s="20"/>
      <c r="V5" s="9"/>
      <c r="W5" s="11"/>
    </row>
    <row r="6" spans="1:23" s="327" customFormat="1" ht="20.25" customHeight="1">
      <c r="B6" s="149"/>
      <c r="C6" s="330"/>
      <c r="D6" s="101"/>
      <c r="E6" s="101"/>
      <c r="F6" s="8"/>
      <c r="G6" s="8"/>
      <c r="H6" s="8"/>
      <c r="I6" s="8"/>
      <c r="J6" s="8"/>
      <c r="K6" s="8"/>
      <c r="L6" s="11"/>
      <c r="N6" s="21"/>
      <c r="O6" s="21"/>
      <c r="T6" s="20"/>
      <c r="V6" s="9"/>
      <c r="W6" s="11"/>
    </row>
    <row r="7" spans="1:23" s="327" customFormat="1" ht="30.2" customHeight="1">
      <c r="B7" s="148" t="s">
        <v>28</v>
      </c>
      <c r="C7" s="330" t="s">
        <v>97</v>
      </c>
    </row>
    <row r="8" spans="1:23" s="327" customFormat="1" ht="24.75" customHeight="1">
      <c r="B8" s="150"/>
      <c r="C8" s="668">
        <f>'Mantel DIV 2'!C2</f>
        <v>0</v>
      </c>
      <c r="D8" s="668"/>
      <c r="E8" s="668"/>
      <c r="F8" s="668"/>
      <c r="G8" s="668"/>
      <c r="H8" s="668"/>
      <c r="I8" s="668"/>
      <c r="K8" s="668">
        <f>'Mantel DIV 2'!I2</f>
        <v>0</v>
      </c>
      <c r="L8" s="668"/>
      <c r="M8" s="668"/>
      <c r="N8" s="668"/>
      <c r="O8" s="668"/>
      <c r="P8" s="15"/>
      <c r="Q8" s="572">
        <f>'Mantel DIV 2'!O2</f>
        <v>0</v>
      </c>
      <c r="R8" s="572"/>
      <c r="S8" s="100"/>
    </row>
    <row r="9" spans="1:23" s="327" customFormat="1" ht="20.25" customHeight="1">
      <c r="B9" s="150"/>
      <c r="C9" s="335" t="s">
        <v>43</v>
      </c>
      <c r="D9" s="20"/>
      <c r="E9" s="20"/>
      <c r="F9" s="20"/>
      <c r="G9" s="20"/>
      <c r="H9" s="20"/>
      <c r="I9" s="53"/>
      <c r="K9" s="335" t="s">
        <v>4</v>
      </c>
      <c r="L9" s="15"/>
      <c r="M9" s="16"/>
      <c r="N9" s="16"/>
      <c r="O9" s="16"/>
      <c r="P9" s="16"/>
      <c r="Q9" s="332" t="s">
        <v>29</v>
      </c>
      <c r="R9" s="332"/>
      <c r="S9" s="16"/>
    </row>
    <row r="10" spans="1:23" s="327" customFormat="1" ht="24" customHeight="1">
      <c r="B10" s="239" t="s">
        <v>215</v>
      </c>
      <c r="C10" s="668">
        <f>'Mantel DIV 2'!C4</f>
        <v>0</v>
      </c>
      <c r="D10" s="668"/>
      <c r="E10" s="668"/>
      <c r="F10" s="668"/>
      <c r="G10" s="668"/>
      <c r="H10" s="668"/>
      <c r="I10" s="668"/>
      <c r="J10" s="365" t="s">
        <v>215</v>
      </c>
      <c r="K10" s="668">
        <f>'Mantel DIV 2'!I4</f>
        <v>0</v>
      </c>
      <c r="L10" s="669"/>
      <c r="M10" s="669"/>
      <c r="N10" s="669"/>
      <c r="O10" s="669"/>
      <c r="P10" s="363" t="s">
        <v>215</v>
      </c>
      <c r="Q10" s="668">
        <f>'Mantel DIV 2'!O4</f>
        <v>0</v>
      </c>
      <c r="R10" s="668"/>
      <c r="S10" s="103"/>
    </row>
    <row r="11" spans="1:23" s="327" customFormat="1" ht="20.100000000000001" customHeight="1">
      <c r="B11" s="150"/>
      <c r="C11" s="335" t="s">
        <v>5</v>
      </c>
      <c r="D11" s="20"/>
      <c r="E11" s="20"/>
      <c r="F11" s="20"/>
      <c r="G11" s="20"/>
      <c r="H11" s="20"/>
      <c r="I11" s="20"/>
      <c r="J11" s="365"/>
      <c r="K11" s="335" t="s">
        <v>6</v>
      </c>
      <c r="L11" s="53"/>
      <c r="M11" s="20"/>
      <c r="N11" s="53">
        <v>0</v>
      </c>
      <c r="O11" s="16"/>
      <c r="Q11" s="335" t="s">
        <v>7</v>
      </c>
      <c r="R11" s="335"/>
      <c r="S11" s="53"/>
    </row>
    <row r="12" spans="1:23" s="327" customFormat="1" ht="24" customHeight="1">
      <c r="B12" s="150"/>
      <c r="C12" s="671">
        <f>'Mantel DIV 2'!C6</f>
        <v>0</v>
      </c>
      <c r="D12" s="671"/>
      <c r="E12" s="671"/>
      <c r="F12" s="671"/>
      <c r="G12" s="671"/>
      <c r="H12" s="671"/>
      <c r="I12" s="671"/>
      <c r="J12" s="365" t="s">
        <v>215</v>
      </c>
      <c r="K12" s="668">
        <f>'Mantel DIV 2'!I6</f>
        <v>0</v>
      </c>
      <c r="L12" s="668"/>
      <c r="M12" s="668"/>
      <c r="N12" s="668"/>
      <c r="O12" s="669"/>
      <c r="P12" s="20"/>
      <c r="R12" s="15"/>
      <c r="S12" s="16"/>
    </row>
    <row r="13" spans="1:23" s="327" customFormat="1" ht="20.100000000000001" customHeight="1">
      <c r="B13" s="150"/>
      <c r="C13" s="335" t="s">
        <v>8</v>
      </c>
      <c r="D13" s="20"/>
      <c r="E13" s="20"/>
      <c r="F13" s="53"/>
      <c r="G13" s="20"/>
      <c r="H13" s="20"/>
      <c r="I13" s="53"/>
      <c r="J13" s="15"/>
      <c r="K13" s="335" t="s">
        <v>163</v>
      </c>
      <c r="L13" s="9"/>
      <c r="M13" s="15"/>
      <c r="O13" s="53"/>
      <c r="P13" s="20"/>
      <c r="Q13" s="53">
        <v>0</v>
      </c>
      <c r="R13" s="16"/>
      <c r="S13" s="16"/>
    </row>
    <row r="14" spans="1:23" s="327" customFormat="1" ht="6" customHeight="1" thickBot="1">
      <c r="B14" s="150"/>
      <c r="C14" s="335"/>
      <c r="D14" s="20"/>
      <c r="E14" s="20"/>
      <c r="F14" s="53"/>
      <c r="G14" s="20"/>
      <c r="H14" s="20"/>
      <c r="I14" s="53"/>
      <c r="J14" s="15"/>
      <c r="K14" s="335"/>
      <c r="L14" s="9"/>
      <c r="M14" s="15"/>
      <c r="O14" s="53"/>
      <c r="P14" s="20"/>
      <c r="Q14" s="53"/>
      <c r="R14" s="16"/>
      <c r="S14" s="16"/>
    </row>
    <row r="15" spans="1:23" s="327" customFormat="1" ht="24" customHeight="1">
      <c r="B15" s="150"/>
      <c r="C15" s="671">
        <f>'Mantel DIV 2'!C9</f>
        <v>0</v>
      </c>
      <c r="D15" s="671"/>
      <c r="E15" s="336"/>
      <c r="F15" s="670">
        <f>+'Mantel DIV 2'!F9:G9</f>
        <v>0</v>
      </c>
      <c r="G15" s="670"/>
      <c r="H15" s="670"/>
      <c r="I15" s="670"/>
      <c r="J15" s="15"/>
      <c r="K15" s="577" t="s">
        <v>262</v>
      </c>
      <c r="L15" s="684"/>
      <c r="M15" s="684"/>
      <c r="N15" s="684"/>
      <c r="O15" s="684"/>
      <c r="P15" s="684"/>
      <c r="Q15" s="684"/>
      <c r="R15" s="685"/>
      <c r="S15" s="105"/>
    </row>
    <row r="16" spans="1:23" s="327" customFormat="1" ht="20.100000000000001" customHeight="1">
      <c r="B16" s="150"/>
      <c r="C16" s="335" t="s">
        <v>13</v>
      </c>
      <c r="D16" s="9"/>
      <c r="E16" s="322"/>
      <c r="F16" s="335" t="s">
        <v>14</v>
      </c>
      <c r="G16" s="9"/>
      <c r="H16" s="9"/>
      <c r="I16" s="9"/>
      <c r="J16" s="9"/>
      <c r="K16" s="594" t="s">
        <v>9</v>
      </c>
      <c r="L16" s="595"/>
      <c r="M16" s="580" t="s">
        <v>171</v>
      </c>
      <c r="N16" s="581"/>
      <c r="O16" s="582"/>
      <c r="P16" s="580" t="s">
        <v>172</v>
      </c>
      <c r="Q16" s="645"/>
      <c r="R16" s="252"/>
      <c r="S16" s="250" t="s">
        <v>12</v>
      </c>
    </row>
    <row r="17" spans="1:19" s="327" customFormat="1" ht="23.25" customHeight="1" thickBot="1">
      <c r="B17" s="150"/>
      <c r="C17" s="335"/>
      <c r="D17" s="9"/>
      <c r="E17" s="322"/>
      <c r="F17" s="335"/>
      <c r="G17" s="9"/>
      <c r="H17" s="9"/>
      <c r="I17" s="9"/>
      <c r="J17" s="9"/>
      <c r="K17" s="106" t="s">
        <v>42</v>
      </c>
      <c r="L17" s="107" t="s">
        <v>41</v>
      </c>
      <c r="M17" s="646">
        <f>'Mantel DIV 2'!K11</f>
        <v>0</v>
      </c>
      <c r="N17" s="647"/>
      <c r="O17" s="648"/>
      <c r="P17" s="646"/>
      <c r="Q17" s="658"/>
      <c r="R17" s="459"/>
      <c r="S17" s="251"/>
    </row>
    <row r="18" spans="1:19" s="327" customFormat="1" ht="26.45" customHeight="1">
      <c r="B18" s="151"/>
    </row>
    <row r="19" spans="1:19" s="321" customFormat="1" ht="25.5" customHeight="1">
      <c r="B19" s="109" t="s">
        <v>19</v>
      </c>
      <c r="C19" s="686" t="s">
        <v>114</v>
      </c>
      <c r="D19" s="686"/>
      <c r="E19" s="163"/>
      <c r="F19" s="110"/>
      <c r="G19" s="110"/>
      <c r="I19" s="235"/>
      <c r="J19" s="321" t="s">
        <v>135</v>
      </c>
      <c r="M19" s="235"/>
      <c r="N19" s="321" t="s">
        <v>136</v>
      </c>
      <c r="P19" s="163"/>
      <c r="Q19" s="78"/>
      <c r="R19" s="72"/>
      <c r="S19" s="72"/>
    </row>
    <row r="20" spans="1:19" s="321" customFormat="1" ht="18.75" customHeight="1">
      <c r="B20" s="109"/>
      <c r="C20" s="334"/>
      <c r="D20" s="78"/>
      <c r="E20" s="163"/>
      <c r="F20" s="110"/>
      <c r="G20" s="110"/>
      <c r="H20" s="236"/>
      <c r="N20" s="163"/>
      <c r="P20" s="163"/>
      <c r="Q20" s="78"/>
      <c r="R20" s="72"/>
      <c r="S20" s="72"/>
    </row>
    <row r="21" spans="1:19" s="327" customFormat="1" ht="25.5" customHeight="1">
      <c r="A21" s="321"/>
      <c r="B21" s="109" t="s">
        <v>20</v>
      </c>
      <c r="C21" s="687" t="s">
        <v>48</v>
      </c>
      <c r="D21" s="687"/>
      <c r="E21" s="687"/>
      <c r="F21" s="332"/>
      <c r="G21" s="332"/>
      <c r="I21" s="235"/>
      <c r="J21" s="327" t="s">
        <v>49</v>
      </c>
      <c r="M21" s="235"/>
      <c r="N21" s="16" t="s">
        <v>50</v>
      </c>
      <c r="P21" s="119"/>
      <c r="Q21" s="286"/>
      <c r="R21" s="15"/>
      <c r="S21" s="15"/>
    </row>
    <row r="22" spans="1:19" s="327" customFormat="1" ht="25.5" customHeight="1">
      <c r="A22" s="321"/>
      <c r="B22" s="109"/>
      <c r="C22" s="335"/>
      <c r="D22" s="329"/>
      <c r="E22" s="119"/>
      <c r="F22" s="110"/>
      <c r="G22" s="110"/>
      <c r="H22" s="236"/>
      <c r="I22" s="321"/>
      <c r="J22" s="321"/>
      <c r="K22" s="163"/>
      <c r="L22" s="16"/>
      <c r="M22" s="16"/>
      <c r="N22" s="332"/>
      <c r="O22" s="15"/>
      <c r="P22" s="119"/>
      <c r="Q22" s="286"/>
      <c r="R22" s="15"/>
      <c r="S22" s="15"/>
    </row>
    <row r="23" spans="1:19" s="327" customFormat="1" ht="22.5" customHeight="1">
      <c r="A23" s="253"/>
      <c r="B23" s="288" t="s">
        <v>21</v>
      </c>
      <c r="C23" s="621" t="s">
        <v>180</v>
      </c>
      <c r="D23" s="621"/>
      <c r="E23" s="621"/>
    </row>
    <row r="24" spans="1:19" s="327" customFormat="1" ht="12" customHeight="1">
      <c r="A24" s="253"/>
      <c r="B24" s="289"/>
      <c r="C24" s="16"/>
      <c r="D24" s="15"/>
      <c r="E24" s="16"/>
      <c r="F24" s="16"/>
      <c r="G24" s="16"/>
      <c r="H24" s="16"/>
      <c r="I24" s="16"/>
      <c r="J24" s="15"/>
      <c r="K24" s="15"/>
      <c r="L24" s="15"/>
      <c r="M24" s="15"/>
      <c r="N24" s="15"/>
      <c r="O24" s="15"/>
      <c r="P24" s="15"/>
      <c r="Q24" s="15"/>
      <c r="R24" s="322"/>
      <c r="S24" s="322"/>
    </row>
    <row r="25" spans="1:19" s="327" customFormat="1" ht="25.5" customHeight="1">
      <c r="A25" s="253"/>
      <c r="B25" s="289" t="s">
        <v>34</v>
      </c>
      <c r="C25" s="235"/>
      <c r="D25" s="659" t="s">
        <v>216</v>
      </c>
      <c r="E25" s="608"/>
      <c r="F25" s="608"/>
      <c r="G25" s="608"/>
      <c r="H25" s="688"/>
      <c r="I25" s="235"/>
      <c r="J25" s="659" t="s">
        <v>217</v>
      </c>
      <c r="K25" s="608"/>
      <c r="L25" s="608"/>
      <c r="M25" s="608"/>
      <c r="N25" s="608"/>
      <c r="P25" s="235"/>
      <c r="Q25" s="659" t="s">
        <v>218</v>
      </c>
      <c r="R25" s="608"/>
      <c r="S25" s="15"/>
    </row>
    <row r="26" spans="1:19" s="327" customFormat="1" ht="25.5" customHeight="1">
      <c r="A26" s="253"/>
      <c r="B26" s="289"/>
      <c r="C26" s="16"/>
      <c r="D26" s="15"/>
      <c r="E26" s="16"/>
      <c r="F26" s="16"/>
      <c r="G26" s="16"/>
      <c r="I26" s="15"/>
      <c r="J26" s="15"/>
      <c r="K26" s="15"/>
      <c r="L26" s="15"/>
      <c r="M26" s="15"/>
      <c r="N26" s="15"/>
      <c r="R26" s="322"/>
      <c r="S26" s="322"/>
    </row>
    <row r="27" spans="1:19" s="327" customFormat="1" ht="25.5" customHeight="1">
      <c r="A27" s="253"/>
      <c r="B27" s="289"/>
      <c r="C27" s="235"/>
      <c r="D27" s="659" t="s">
        <v>219</v>
      </c>
      <c r="E27" s="608"/>
      <c r="F27" s="608"/>
      <c r="G27" s="608"/>
      <c r="I27" s="235"/>
      <c r="J27" s="659" t="s">
        <v>220</v>
      </c>
      <c r="K27" s="608"/>
      <c r="L27" s="608"/>
      <c r="M27" s="608"/>
      <c r="N27" s="608"/>
      <c r="O27" s="608"/>
      <c r="P27" s="608"/>
      <c r="Q27" s="608"/>
      <c r="R27" s="608"/>
      <c r="S27" s="15"/>
    </row>
    <row r="28" spans="1:19" s="326" customFormat="1" ht="26.25" customHeight="1">
      <c r="A28" s="253"/>
      <c r="B28" s="109"/>
      <c r="C28" s="335"/>
      <c r="D28" s="329"/>
      <c r="E28" s="119"/>
      <c r="F28" s="110"/>
      <c r="G28" s="110"/>
      <c r="H28" s="236"/>
      <c r="I28" s="321"/>
      <c r="J28" s="661"/>
      <c r="K28" s="661"/>
      <c r="L28" s="661"/>
      <c r="M28" s="661"/>
      <c r="N28" s="662"/>
      <c r="O28" s="15"/>
      <c r="P28" s="119"/>
      <c r="Q28" s="286"/>
      <c r="R28" s="15"/>
      <c r="S28" s="15"/>
    </row>
    <row r="29" spans="1:19" s="115" customFormat="1" ht="24.75" customHeight="1">
      <c r="A29" s="255"/>
      <c r="B29" s="290" t="s">
        <v>22</v>
      </c>
      <c r="C29" s="563" t="s">
        <v>126</v>
      </c>
      <c r="D29" s="563"/>
      <c r="E29" s="563"/>
      <c r="F29" s="563"/>
      <c r="G29" s="563"/>
      <c r="H29" s="563"/>
      <c r="I29" s="563"/>
      <c r="J29" s="563"/>
      <c r="K29" s="563"/>
      <c r="L29" s="563"/>
      <c r="M29" s="563"/>
      <c r="N29" s="112"/>
      <c r="O29" s="112"/>
      <c r="P29" s="112"/>
      <c r="Q29" s="112"/>
      <c r="R29" s="39"/>
      <c r="S29" s="39"/>
    </row>
    <row r="30" spans="1:19" s="326" customFormat="1" ht="25.5" customHeight="1">
      <c r="A30" s="40"/>
      <c r="B30" s="109"/>
      <c r="C30" s="235"/>
      <c r="D30" s="525" t="s">
        <v>89</v>
      </c>
      <c r="E30" s="649"/>
      <c r="F30" s="649"/>
      <c r="G30" s="649"/>
      <c r="H30" s="649"/>
      <c r="I30" s="649"/>
      <c r="J30" s="649"/>
    </row>
    <row r="31" spans="1:19" s="326" customFormat="1" ht="18.75" customHeight="1">
      <c r="A31" s="40"/>
      <c r="B31" s="109"/>
      <c r="C31" s="119"/>
      <c r="K31" s="116"/>
      <c r="L31" s="116"/>
      <c r="M31" s="116"/>
      <c r="N31" s="112"/>
      <c r="O31" s="112"/>
    </row>
    <row r="32" spans="1:19" s="115" customFormat="1" ht="25.5" customHeight="1">
      <c r="A32" s="113"/>
      <c r="B32" s="152"/>
      <c r="C32" s="235"/>
      <c r="D32" s="544" t="s">
        <v>178</v>
      </c>
      <c r="E32" s="545"/>
      <c r="F32" s="545"/>
      <c r="G32" s="545"/>
      <c r="H32" s="545"/>
      <c r="I32" s="545"/>
      <c r="J32" s="545"/>
      <c r="K32" s="545"/>
      <c r="L32" s="545"/>
      <c r="M32" s="545"/>
      <c r="N32" s="545"/>
      <c r="O32" s="545"/>
      <c r="P32" s="545"/>
      <c r="Q32" s="545"/>
      <c r="R32" s="660"/>
      <c r="S32" s="325"/>
    </row>
    <row r="33" spans="1:19" s="321" customFormat="1" ht="17.45" customHeight="1">
      <c r="B33" s="150"/>
      <c r="C33" s="237"/>
      <c r="D33" s="237"/>
      <c r="E33" s="237"/>
      <c r="F33" s="334"/>
      <c r="G33" s="80"/>
      <c r="H33" s="80"/>
      <c r="I33" s="80"/>
      <c r="J33" s="75"/>
      <c r="K33" s="80"/>
      <c r="L33" s="80"/>
      <c r="M33" s="237"/>
      <c r="N33" s="237"/>
      <c r="O33" s="237"/>
      <c r="P33" s="334"/>
      <c r="Q33" s="72"/>
      <c r="R33" s="72"/>
      <c r="S33" s="72"/>
    </row>
    <row r="34" spans="1:19" s="327" customFormat="1" ht="27" customHeight="1">
      <c r="B34" s="109" t="s">
        <v>23</v>
      </c>
      <c r="C34" s="563" t="s">
        <v>98</v>
      </c>
      <c r="D34" s="563"/>
      <c r="E34" s="563"/>
      <c r="F34" s="563"/>
      <c r="G34" s="563"/>
      <c r="H34" s="563"/>
      <c r="I34" s="563"/>
      <c r="J34" s="112"/>
      <c r="K34" s="112"/>
      <c r="L34" s="112"/>
      <c r="M34" s="112"/>
      <c r="N34" s="112"/>
      <c r="O34" s="112"/>
      <c r="P34" s="112"/>
      <c r="Q34" s="112"/>
      <c r="R34" s="39"/>
      <c r="S34" s="39"/>
    </row>
    <row r="35" spans="1:19" s="327" customFormat="1" ht="9.75" customHeight="1">
      <c r="B35" s="152"/>
      <c r="C35" s="44"/>
      <c r="D35" s="325"/>
      <c r="E35" s="325"/>
      <c r="F35" s="325"/>
      <c r="G35" s="325"/>
      <c r="H35" s="325"/>
      <c r="I35" s="326"/>
      <c r="J35" s="325"/>
      <c r="K35" s="323"/>
      <c r="L35" s="44"/>
      <c r="M35" s="44"/>
      <c r="N35" s="44"/>
      <c r="O35" s="324"/>
      <c r="P35" s="324"/>
      <c r="Q35" s="324"/>
      <c r="R35" s="39"/>
      <c r="S35" s="39"/>
    </row>
    <row r="36" spans="1:19" s="327" customFormat="1" ht="27" customHeight="1">
      <c r="B36" s="87"/>
      <c r="C36" s="656" t="s">
        <v>265</v>
      </c>
      <c r="D36" s="663"/>
      <c r="E36" s="663"/>
      <c r="F36" s="663"/>
      <c r="G36" s="664"/>
      <c r="H36" s="656" t="s">
        <v>173</v>
      </c>
      <c r="I36" s="651"/>
      <c r="J36" s="651"/>
      <c r="K36" s="652"/>
      <c r="L36" s="657" t="s">
        <v>174</v>
      </c>
      <c r="M36" s="651"/>
      <c r="N36" s="651"/>
      <c r="O36" s="652"/>
      <c r="P36" s="650" t="s">
        <v>145</v>
      </c>
      <c r="Q36" s="651"/>
      <c r="R36" s="652"/>
    </row>
    <row r="37" spans="1:19" s="327" customFormat="1" ht="27" customHeight="1">
      <c r="B37" s="87"/>
      <c r="C37" s="665"/>
      <c r="D37" s="666"/>
      <c r="E37" s="666"/>
      <c r="F37" s="666"/>
      <c r="G37" s="667"/>
      <c r="H37" s="653"/>
      <c r="I37" s="654"/>
      <c r="J37" s="654"/>
      <c r="K37" s="655"/>
      <c r="L37" s="653"/>
      <c r="M37" s="654"/>
      <c r="N37" s="654"/>
      <c r="O37" s="655"/>
      <c r="P37" s="653"/>
      <c r="Q37" s="654"/>
      <c r="R37" s="655"/>
    </row>
    <row r="38" spans="1:19" s="327" customFormat="1" ht="26.45" customHeight="1">
      <c r="B38" s="87"/>
      <c r="C38" s="678"/>
      <c r="D38" s="679"/>
      <c r="E38" s="679"/>
      <c r="F38" s="679"/>
      <c r="G38" s="680"/>
      <c r="H38" s="698"/>
      <c r="I38" s="699"/>
      <c r="J38" s="699"/>
      <c r="K38" s="700"/>
      <c r="L38" s="698"/>
      <c r="M38" s="699"/>
      <c r="N38" s="699"/>
      <c r="O38" s="700"/>
      <c r="P38" s="695"/>
      <c r="Q38" s="696"/>
      <c r="R38" s="697"/>
    </row>
    <row r="39" spans="1:19" s="327" customFormat="1" ht="27" customHeight="1">
      <c r="B39" s="87"/>
      <c r="C39" s="678"/>
      <c r="D39" s="679"/>
      <c r="E39" s="679"/>
      <c r="F39" s="679"/>
      <c r="G39" s="680"/>
      <c r="H39" s="698"/>
      <c r="I39" s="699"/>
      <c r="J39" s="699"/>
      <c r="K39" s="700"/>
      <c r="L39" s="698"/>
      <c r="M39" s="699"/>
      <c r="N39" s="699"/>
      <c r="O39" s="700"/>
      <c r="P39" s="695"/>
      <c r="Q39" s="696"/>
      <c r="R39" s="697"/>
    </row>
    <row r="40" spans="1:19" s="327" customFormat="1" ht="27" customHeight="1">
      <c r="B40" s="87"/>
      <c r="C40" s="678"/>
      <c r="D40" s="679"/>
      <c r="E40" s="679"/>
      <c r="F40" s="679"/>
      <c r="G40" s="680"/>
      <c r="H40" s="698"/>
      <c r="I40" s="699"/>
      <c r="J40" s="699"/>
      <c r="K40" s="700"/>
      <c r="L40" s="698"/>
      <c r="M40" s="699"/>
      <c r="N40" s="699"/>
      <c r="O40" s="700"/>
      <c r="P40" s="695"/>
      <c r="Q40" s="696"/>
      <c r="R40" s="697"/>
    </row>
    <row r="41" spans="1:19" s="15" customFormat="1" ht="27.75" customHeight="1">
      <c r="B41" s="87"/>
      <c r="C41" s="681" t="s">
        <v>85</v>
      </c>
      <c r="D41" s="682"/>
      <c r="E41" s="682"/>
      <c r="F41" s="682"/>
      <c r="G41" s="683"/>
      <c r="H41" s="692" t="str">
        <f>IFERROR(AVERAGE(H38:K40),"")</f>
        <v/>
      </c>
      <c r="I41" s="693"/>
      <c r="J41" s="693"/>
      <c r="K41" s="694"/>
      <c r="L41" s="692" t="str">
        <f>IFERROR(AVERAGE(L38:O40),"")</f>
        <v/>
      </c>
      <c r="M41" s="693"/>
      <c r="N41" s="693"/>
      <c r="O41" s="694"/>
      <c r="P41" s="692" t="str">
        <f>IFERROR(SUM(P38:R40)/COUNTIF(P38:R40,"&gt;0"),"")</f>
        <v/>
      </c>
      <c r="Q41" s="693"/>
      <c r="R41" s="694"/>
    </row>
    <row r="42" spans="1:19" s="327" customFormat="1" ht="14.25" customHeight="1">
      <c r="A42" s="118"/>
      <c r="B42" s="153"/>
      <c r="C42" s="119"/>
      <c r="D42" s="324"/>
      <c r="E42" s="324"/>
      <c r="F42" s="324"/>
      <c r="G42" s="324"/>
      <c r="H42" s="16"/>
      <c r="I42" s="16"/>
      <c r="J42" s="324"/>
      <c r="K42" s="119"/>
      <c r="L42" s="15"/>
      <c r="M42" s="16"/>
      <c r="N42" s="16"/>
      <c r="O42" s="16"/>
      <c r="P42" s="16"/>
      <c r="Q42" s="15"/>
    </row>
    <row r="43" spans="1:19" s="327" customFormat="1" ht="27.75" customHeight="1">
      <c r="B43" s="109" t="s">
        <v>181</v>
      </c>
      <c r="C43" s="689" t="s">
        <v>123</v>
      </c>
      <c r="D43" s="689"/>
      <c r="E43" s="689"/>
      <c r="F43" s="689"/>
      <c r="G43" s="689"/>
      <c r="H43" s="689"/>
      <c r="I43" s="689"/>
      <c r="J43" s="689"/>
      <c r="K43" s="689"/>
      <c r="L43" s="689"/>
      <c r="M43" s="322"/>
      <c r="N43" s="322"/>
      <c r="O43" s="322"/>
      <c r="P43" s="322"/>
      <c r="Q43" s="322"/>
      <c r="R43" s="322"/>
      <c r="S43" s="322"/>
    </row>
    <row r="44" spans="1:19" s="327" customFormat="1" ht="12" customHeight="1" thickBot="1">
      <c r="B44" s="150"/>
      <c r="C44" s="335"/>
      <c r="D44" s="9"/>
      <c r="E44" s="322"/>
      <c r="F44" s="335"/>
      <c r="G44" s="9"/>
      <c r="H44" s="9"/>
      <c r="I44" s="9"/>
      <c r="J44" s="9"/>
      <c r="K44" s="9"/>
      <c r="L44" s="9"/>
      <c r="M44" s="322"/>
      <c r="N44" s="322"/>
      <c r="O44" s="322"/>
      <c r="P44" s="322"/>
      <c r="Q44" s="322"/>
      <c r="R44" s="322"/>
      <c r="S44" s="322"/>
    </row>
    <row r="45" spans="1:19" s="327" customFormat="1" ht="27.75" customHeight="1" thickBot="1">
      <c r="B45" s="150"/>
      <c r="C45" s="675"/>
      <c r="D45" s="676"/>
      <c r="E45" s="677"/>
      <c r="F45" s="690" t="s">
        <v>30</v>
      </c>
      <c r="G45" s="691"/>
      <c r="H45" s="691"/>
      <c r="I45" s="9"/>
      <c r="J45" s="120" t="s">
        <v>31</v>
      </c>
      <c r="K45" s="9"/>
      <c r="L45" s="9"/>
      <c r="M45" s="675"/>
      <c r="N45" s="676"/>
      <c r="O45" s="677"/>
      <c r="P45" s="690" t="s">
        <v>32</v>
      </c>
      <c r="Q45" s="691"/>
      <c r="R45" s="691"/>
      <c r="S45" s="322"/>
    </row>
    <row r="46" spans="1:19" s="115" customFormat="1" ht="33.75" customHeight="1">
      <c r="A46" s="113"/>
      <c r="B46" s="154"/>
      <c r="C46" s="689" t="s">
        <v>86</v>
      </c>
      <c r="D46" s="689"/>
      <c r="E46" s="689"/>
      <c r="F46" s="689"/>
      <c r="G46" s="689"/>
      <c r="H46" s="689"/>
      <c r="I46" s="689"/>
      <c r="J46" s="689"/>
      <c r="K46" s="689"/>
      <c r="L46" s="689"/>
      <c r="M46" s="689"/>
      <c r="N46" s="689"/>
      <c r="O46" s="689"/>
      <c r="P46" s="63"/>
      <c r="Q46" s="15"/>
      <c r="R46" s="15"/>
      <c r="S46" s="15"/>
    </row>
    <row r="47" spans="1:19" s="115" customFormat="1" ht="27.75" customHeight="1">
      <c r="A47" s="113"/>
      <c r="B47" s="154"/>
      <c r="C47" s="689" t="s">
        <v>109</v>
      </c>
      <c r="D47" s="689"/>
      <c r="E47" s="689"/>
      <c r="F47" s="689"/>
      <c r="G47" s="689"/>
      <c r="H47" s="689"/>
      <c r="I47" s="689"/>
      <c r="J47" s="689"/>
      <c r="K47" s="689"/>
      <c r="L47" s="689"/>
      <c r="M47" s="689"/>
      <c r="N47" s="689"/>
      <c r="O47" s="689"/>
      <c r="P47" s="63"/>
      <c r="Q47" s="15"/>
      <c r="R47" s="15"/>
      <c r="S47" s="15"/>
    </row>
    <row r="48" spans="1:19" s="115" customFormat="1" ht="12.75" customHeight="1">
      <c r="A48" s="113"/>
      <c r="B48" s="154"/>
      <c r="C48" s="286"/>
      <c r="D48" s="286"/>
      <c r="E48" s="238"/>
      <c r="F48" s="238"/>
      <c r="H48" s="15"/>
      <c r="I48" s="15"/>
      <c r="J48" s="15"/>
      <c r="K48" s="16"/>
      <c r="L48" s="16"/>
      <c r="M48" s="16"/>
      <c r="N48" s="16"/>
      <c r="O48" s="16"/>
      <c r="P48" s="63"/>
      <c r="Q48" s="15"/>
      <c r="R48" s="15"/>
      <c r="S48" s="15"/>
    </row>
    <row r="49" spans="1:19" s="115" customFormat="1" ht="7.5" customHeight="1">
      <c r="A49" s="113"/>
      <c r="B49" s="154"/>
      <c r="C49" s="286"/>
      <c r="D49" s="286"/>
      <c r="E49" s="238"/>
      <c r="F49" s="238"/>
      <c r="H49" s="15"/>
      <c r="I49" s="15"/>
      <c r="J49" s="15"/>
      <c r="K49" s="16"/>
      <c r="L49" s="16"/>
      <c r="M49" s="16"/>
      <c r="N49" s="16"/>
      <c r="O49" s="16"/>
      <c r="P49" s="63"/>
      <c r="Q49" s="15"/>
      <c r="R49" s="15"/>
      <c r="S49" s="15"/>
    </row>
    <row r="50" spans="1:19" s="115" customFormat="1" ht="27.75" customHeight="1">
      <c r="A50" s="113"/>
      <c r="B50" s="154"/>
      <c r="C50" s="286"/>
      <c r="D50" s="286"/>
      <c r="E50" s="238"/>
      <c r="F50" s="238"/>
      <c r="H50" s="15"/>
      <c r="I50" s="15"/>
      <c r="J50" s="15"/>
      <c r="K50" s="16"/>
      <c r="L50" s="16"/>
      <c r="M50" s="16"/>
      <c r="N50" s="16"/>
      <c r="O50" s="16"/>
      <c r="P50" s="63"/>
      <c r="Q50" s="15"/>
      <c r="R50" s="15"/>
      <c r="S50" s="15"/>
    </row>
    <row r="51" spans="1:19" s="327" customFormat="1" ht="27.75" customHeight="1">
      <c r="B51" s="87"/>
      <c r="C51" s="119"/>
      <c r="D51" s="325"/>
      <c r="E51" s="239"/>
      <c r="F51" s="239"/>
      <c r="G51" s="239"/>
      <c r="H51" s="117"/>
      <c r="I51" s="117"/>
      <c r="J51" s="117"/>
      <c r="K51" s="117"/>
      <c r="L51" s="117"/>
      <c r="M51" s="117"/>
      <c r="N51" s="117"/>
      <c r="O51" s="117"/>
      <c r="P51" s="117"/>
      <c r="Q51" s="117"/>
      <c r="R51" s="117"/>
      <c r="S51" s="121"/>
    </row>
    <row r="52" spans="1:19" s="327" customFormat="1" ht="27" customHeight="1">
      <c r="B52" s="321"/>
    </row>
    <row r="53" spans="1:19" s="327" customFormat="1" ht="27" customHeight="1">
      <c r="B53" s="321"/>
    </row>
    <row r="54" spans="1:19" s="327" customFormat="1" ht="27" customHeight="1">
      <c r="B54" s="321"/>
    </row>
    <row r="55" spans="1:19" s="327" customFormat="1" ht="27" customHeight="1">
      <c r="B55" s="321"/>
    </row>
    <row r="56" spans="1:19" s="327" customFormat="1" ht="27" customHeight="1">
      <c r="B56" s="321"/>
    </row>
    <row r="57" spans="1:19" s="327" customFormat="1" ht="27" customHeight="1">
      <c r="B57" s="321"/>
    </row>
    <row r="58" spans="1:19" s="327" customFormat="1" ht="27" customHeight="1">
      <c r="B58" s="321"/>
    </row>
    <row r="59" spans="1:19" s="327" customFormat="1" ht="27" customHeight="1">
      <c r="B59" s="321"/>
    </row>
    <row r="60" spans="1:19" s="327" customFormat="1" ht="27" customHeight="1">
      <c r="B60" s="321"/>
    </row>
    <row r="61" spans="1:19" s="327" customFormat="1" ht="20.25" customHeight="1">
      <c r="B61" s="321"/>
    </row>
    <row r="62" spans="1:19" s="327" customFormat="1" ht="27" customHeight="1">
      <c r="B62" s="321"/>
    </row>
    <row r="63" spans="1:19" s="327" customFormat="1" ht="27" customHeight="1">
      <c r="B63" s="155"/>
      <c r="C63" s="17"/>
      <c r="D63" s="24"/>
      <c r="E63" s="24"/>
      <c r="F63" s="24"/>
      <c r="G63" s="24"/>
      <c r="H63" s="24"/>
      <c r="I63" s="24"/>
      <c r="J63" s="15"/>
      <c r="K63" s="15"/>
      <c r="L63" s="15"/>
      <c r="M63" s="15"/>
      <c r="N63" s="15"/>
      <c r="O63" s="15"/>
      <c r="P63" s="240"/>
      <c r="Q63" s="240"/>
      <c r="R63" s="240"/>
      <c r="S63" s="240"/>
    </row>
    <row r="64" spans="1:19" s="15" customFormat="1" ht="27.75" customHeight="1">
      <c r="B64" s="155"/>
      <c r="C64" s="17"/>
      <c r="D64" s="24"/>
      <c r="E64" s="24"/>
      <c r="F64" s="24"/>
      <c r="G64" s="24"/>
      <c r="H64" s="24"/>
      <c r="I64" s="24"/>
      <c r="O64" s="672"/>
      <c r="P64" s="672"/>
      <c r="Q64" s="672"/>
      <c r="R64" s="672"/>
      <c r="S64" s="672"/>
    </row>
    <row r="65" spans="1:19" s="327" customFormat="1" ht="27.75" customHeight="1">
      <c r="B65" s="155"/>
      <c r="C65" s="17"/>
      <c r="D65" s="24"/>
      <c r="E65" s="24"/>
      <c r="F65" s="24"/>
      <c r="G65" s="24"/>
      <c r="H65" s="24"/>
      <c r="I65" s="24"/>
      <c r="J65" s="15"/>
      <c r="K65" s="15"/>
      <c r="L65" s="15"/>
      <c r="M65" s="15"/>
      <c r="N65" s="15"/>
      <c r="O65" s="333"/>
      <c r="P65" s="333"/>
      <c r="Q65" s="333"/>
      <c r="R65" s="333"/>
      <c r="S65" s="333"/>
    </row>
    <row r="69" spans="1:19" s="29" customFormat="1" ht="18" customHeight="1">
      <c r="B69" s="156"/>
    </row>
    <row r="71" spans="1:19" s="77" customFormat="1" ht="50.25" customHeight="1">
      <c r="A71" s="91"/>
      <c r="B71" s="157"/>
      <c r="C71" s="90"/>
      <c r="D71" s="141"/>
      <c r="E71" s="328"/>
      <c r="F71" s="23"/>
      <c r="G71" s="85"/>
      <c r="H71" s="85"/>
      <c r="I71" s="328"/>
      <c r="J71" s="23"/>
      <c r="K71" s="85"/>
      <c r="L71" s="85"/>
      <c r="M71" s="85"/>
      <c r="N71" s="85"/>
      <c r="O71" s="85"/>
      <c r="P71" s="85"/>
      <c r="Q71" s="85"/>
    </row>
    <row r="72" spans="1:19" s="327" customFormat="1" ht="35.450000000000003" customHeight="1">
      <c r="B72" s="158"/>
      <c r="C72" s="34"/>
      <c r="D72" s="242"/>
      <c r="E72" s="242"/>
      <c r="F72" s="242"/>
      <c r="G72" s="242"/>
      <c r="H72" s="59"/>
      <c r="I72" s="59"/>
      <c r="J72" s="59"/>
      <c r="K72" s="59"/>
      <c r="L72" s="59"/>
      <c r="M72" s="59"/>
      <c r="N72" s="59"/>
      <c r="O72" s="59"/>
      <c r="P72" s="59"/>
      <c r="Q72" s="59"/>
      <c r="R72" s="59"/>
      <c r="S72" s="331"/>
    </row>
    <row r="74" spans="1:19" s="327" customFormat="1" ht="2.25" customHeight="1">
      <c r="B74" s="146"/>
      <c r="D74" s="322"/>
      <c r="G74" s="6"/>
      <c r="I74" s="6"/>
      <c r="J74" s="6"/>
      <c r="K74" s="56"/>
      <c r="L74" s="17"/>
      <c r="M74" s="17"/>
      <c r="N74" s="322"/>
      <c r="O74" s="322"/>
      <c r="P74" s="322"/>
      <c r="Q74" s="322"/>
      <c r="R74" s="322"/>
      <c r="S74" s="322"/>
    </row>
    <row r="75" spans="1:19" s="327" customFormat="1" ht="27" customHeight="1">
      <c r="B75" s="146"/>
      <c r="D75" s="6"/>
      <c r="E75" s="6"/>
      <c r="G75" s="6"/>
      <c r="I75" s="6"/>
      <c r="J75" s="6"/>
      <c r="K75" s="56"/>
      <c r="L75" s="6"/>
      <c r="M75" s="17"/>
      <c r="N75" s="322"/>
      <c r="O75" s="322"/>
      <c r="P75" s="322"/>
      <c r="Q75" s="322"/>
      <c r="R75" s="322"/>
      <c r="S75" s="322"/>
    </row>
    <row r="76" spans="1:19" s="43" customFormat="1" ht="19.5" customHeight="1">
      <c r="A76" s="42"/>
      <c r="B76" s="158"/>
      <c r="C76" s="35"/>
      <c r="D76" s="34"/>
      <c r="E76" s="34"/>
      <c r="F76" s="51"/>
      <c r="G76" s="50"/>
      <c r="H76" s="50"/>
      <c r="I76" s="59"/>
      <c r="J76" s="59"/>
      <c r="K76" s="59"/>
      <c r="L76" s="59"/>
      <c r="M76" s="59"/>
      <c r="N76" s="59"/>
      <c r="O76" s="59"/>
      <c r="P76" s="59"/>
      <c r="Q76" s="59"/>
      <c r="R76" s="59"/>
      <c r="S76" s="59"/>
    </row>
    <row r="89" spans="2:2" s="77" customFormat="1" ht="6" customHeight="1">
      <c r="B89" s="89"/>
    </row>
    <row r="99" spans="1:19" s="326" customFormat="1" ht="15.75" customHeight="1">
      <c r="A99" s="40"/>
      <c r="B99" s="93"/>
      <c r="C99" s="34"/>
      <c r="D99" s="35"/>
      <c r="E99" s="35"/>
      <c r="F99" s="35"/>
      <c r="G99" s="35"/>
      <c r="H99" s="35"/>
      <c r="I99" s="41"/>
      <c r="J99" s="324"/>
      <c r="K99" s="324"/>
      <c r="L99" s="324"/>
      <c r="M99" s="324"/>
      <c r="N99" s="324"/>
      <c r="O99" s="46"/>
      <c r="P99" s="47"/>
      <c r="Q99" s="47"/>
      <c r="R99" s="48"/>
      <c r="S99" s="48"/>
    </row>
    <row r="100" spans="1:19" ht="18.75" customHeight="1"/>
  </sheetData>
  <sheetProtection algorithmName="SHA-512" hashValue="VcFUwp8dwqAe/mthqOucRttTh1XMzT8Qe9o9im2xKetpql/y2WSlfoHSoe/xadl/iEwqawXh3aHBvIBsbB9xtA==" saltValue="Tk1W21Drs1ooh6QGpcouZA==" spinCount="100000" sheet="1" objects="1" scenarios="1"/>
  <mergeCells count="58">
    <mergeCell ref="B1:S1"/>
    <mergeCell ref="C8:I8"/>
    <mergeCell ref="K8:O8"/>
    <mergeCell ref="Q8:R8"/>
    <mergeCell ref="C10:I10"/>
    <mergeCell ref="K10:O10"/>
    <mergeCell ref="Q10:R10"/>
    <mergeCell ref="D25:H25"/>
    <mergeCell ref="J25:N25"/>
    <mergeCell ref="Q25:R25"/>
    <mergeCell ref="C12:I12"/>
    <mergeCell ref="K12:O12"/>
    <mergeCell ref="C15:D15"/>
    <mergeCell ref="F15:I15"/>
    <mergeCell ref="K15:R15"/>
    <mergeCell ref="K16:L16"/>
    <mergeCell ref="M16:O16"/>
    <mergeCell ref="P16:Q16"/>
    <mergeCell ref="M17:O17"/>
    <mergeCell ref="P17:Q17"/>
    <mergeCell ref="C19:D19"/>
    <mergeCell ref="C21:E21"/>
    <mergeCell ref="C23:E23"/>
    <mergeCell ref="C38:G38"/>
    <mergeCell ref="H38:K38"/>
    <mergeCell ref="L38:O38"/>
    <mergeCell ref="P38:R38"/>
    <mergeCell ref="D27:G27"/>
    <mergeCell ref="J28:N28"/>
    <mergeCell ref="C29:M29"/>
    <mergeCell ref="D30:J30"/>
    <mergeCell ref="D32:R32"/>
    <mergeCell ref="C34:I34"/>
    <mergeCell ref="H36:K37"/>
    <mergeCell ref="L36:O37"/>
    <mergeCell ref="P36:R37"/>
    <mergeCell ref="J27:R27"/>
    <mergeCell ref="C36:G37"/>
    <mergeCell ref="C39:G39"/>
    <mergeCell ref="H39:K39"/>
    <mergeCell ref="L39:O39"/>
    <mergeCell ref="P39:R39"/>
    <mergeCell ref="C40:G40"/>
    <mergeCell ref="H40:K40"/>
    <mergeCell ref="L40:O40"/>
    <mergeCell ref="P40:R40"/>
    <mergeCell ref="C46:O46"/>
    <mergeCell ref="C47:O47"/>
    <mergeCell ref="O64:S64"/>
    <mergeCell ref="C41:G41"/>
    <mergeCell ref="H41:K41"/>
    <mergeCell ref="L41:O41"/>
    <mergeCell ref="P41:R41"/>
    <mergeCell ref="C43:L43"/>
    <mergeCell ref="C45:E45"/>
    <mergeCell ref="F45:H45"/>
    <mergeCell ref="M45:O45"/>
    <mergeCell ref="P45:R45"/>
  </mergeCells>
  <printOptions horizontalCentered="1"/>
  <pageMargins left="0.59055118110236227" right="0.39370078740157483" top="0.39370078740157483" bottom="0.59055118110236227" header="0.39370078740157483" footer="0.39370078740157483"/>
  <pageSetup paperSize="9" scale="65" firstPageNumber="6" orientation="portrait" r:id="rId1"/>
  <headerFooter alignWithMargins="0">
    <oddFooter>&amp;L*freiwillige Angaben&amp;C&amp;F&amp;RMLR 2721-03/2026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W100"/>
  <sheetViews>
    <sheetView showGridLines="0" showZeros="0" zoomScaleNormal="100" zoomScaleSheetLayoutView="100" zoomScalePageLayoutView="75" workbookViewId="0"/>
  </sheetViews>
  <sheetFormatPr baseColWidth="10" defaultColWidth="11.7109375" defaultRowHeight="12.75"/>
  <cols>
    <col min="1" max="1" width="1.7109375" style="22" customWidth="1"/>
    <col min="2" max="2" width="7.7109375" style="159" customWidth="1"/>
    <col min="3" max="12" width="6.7109375" style="22" customWidth="1"/>
    <col min="13" max="13" width="7.140625" style="22" customWidth="1"/>
    <col min="14" max="14" width="6.7109375" style="22" customWidth="1"/>
    <col min="15" max="15" width="5.140625" style="22" customWidth="1"/>
    <col min="16" max="16" width="6.7109375" style="22" customWidth="1"/>
    <col min="17" max="18" width="9.7109375" style="22" customWidth="1"/>
    <col min="19" max="19" width="17" style="22" hidden="1" customWidth="1"/>
    <col min="20" max="16384" width="11.7109375" style="22"/>
  </cols>
  <sheetData>
    <row r="1" spans="1:23" ht="46.5" customHeight="1">
      <c r="A1" s="327"/>
      <c r="B1" s="673" t="s">
        <v>68</v>
      </c>
      <c r="C1" s="674"/>
      <c r="D1" s="674"/>
      <c r="E1" s="674"/>
      <c r="F1" s="674"/>
      <c r="G1" s="674"/>
      <c r="H1" s="674"/>
      <c r="I1" s="674"/>
      <c r="J1" s="674"/>
      <c r="K1" s="674"/>
      <c r="L1" s="674"/>
      <c r="M1" s="674"/>
      <c r="N1" s="674"/>
      <c r="O1" s="674"/>
      <c r="P1" s="674"/>
      <c r="Q1" s="674"/>
      <c r="R1" s="674"/>
      <c r="S1" s="674"/>
    </row>
    <row r="2" spans="1:23" s="14" customFormat="1" ht="12.2" customHeight="1">
      <c r="B2" s="147"/>
      <c r="C2" s="28"/>
      <c r="D2" s="28"/>
      <c r="E2" s="28"/>
      <c r="F2" s="28"/>
      <c r="G2" s="28"/>
      <c r="H2" s="28"/>
      <c r="I2" s="28"/>
      <c r="J2" s="28"/>
      <c r="K2" s="28"/>
      <c r="L2" s="12"/>
      <c r="M2" s="12"/>
      <c r="N2" s="7"/>
      <c r="O2" s="7"/>
      <c r="P2" s="30"/>
      <c r="Q2" s="30"/>
      <c r="R2" s="30"/>
      <c r="S2" s="30"/>
    </row>
    <row r="3" spans="1:23" s="327" customFormat="1" ht="20.25" customHeight="1">
      <c r="B3" s="148" t="s">
        <v>40</v>
      </c>
      <c r="C3" s="294" t="s">
        <v>191</v>
      </c>
      <c r="D3" s="101"/>
      <c r="E3" s="101"/>
      <c r="F3" s="8"/>
      <c r="G3" s="8"/>
      <c r="H3" s="8"/>
      <c r="I3" s="8"/>
      <c r="J3" s="8"/>
      <c r="K3" s="8"/>
      <c r="L3" s="11"/>
      <c r="N3" s="330"/>
      <c r="O3" s="102"/>
      <c r="P3" s="102"/>
      <c r="Q3" s="102"/>
      <c r="R3" s="102"/>
      <c r="S3" s="102"/>
      <c r="T3" s="21"/>
      <c r="V3" s="11"/>
      <c r="W3" s="11"/>
    </row>
    <row r="4" spans="1:23" s="327" customFormat="1" ht="20.25" customHeight="1">
      <c r="B4" s="149"/>
      <c r="C4" s="294" t="s">
        <v>192</v>
      </c>
      <c r="D4" s="330"/>
      <c r="E4" s="330"/>
      <c r="F4" s="330"/>
      <c r="G4" s="330"/>
      <c r="H4" s="330"/>
      <c r="I4" s="330"/>
      <c r="J4" s="330"/>
      <c r="K4" s="330"/>
      <c r="L4" s="330"/>
      <c r="M4" s="330"/>
      <c r="N4" s="330"/>
      <c r="O4" s="21"/>
      <c r="T4" s="20"/>
      <c r="V4" s="9"/>
      <c r="W4" s="11"/>
    </row>
    <row r="5" spans="1:23" s="327" customFormat="1" ht="20.25" customHeight="1">
      <c r="B5" s="149"/>
      <c r="C5" s="330"/>
      <c r="D5" s="101"/>
      <c r="E5" s="101"/>
      <c r="F5" s="8"/>
      <c r="G5" s="8"/>
      <c r="H5" s="8"/>
      <c r="I5" s="8"/>
      <c r="J5" s="8"/>
      <c r="K5" s="8"/>
      <c r="L5" s="11"/>
      <c r="N5" s="21"/>
      <c r="O5" s="21"/>
      <c r="T5" s="20"/>
      <c r="V5" s="9"/>
      <c r="W5" s="11"/>
    </row>
    <row r="6" spans="1:23" s="327" customFormat="1" ht="20.25" customHeight="1">
      <c r="B6" s="149"/>
      <c r="C6" s="330"/>
      <c r="D6" s="101"/>
      <c r="E6" s="101"/>
      <c r="F6" s="8"/>
      <c r="G6" s="8"/>
      <c r="H6" s="8"/>
      <c r="I6" s="8"/>
      <c r="J6" s="8"/>
      <c r="K6" s="8"/>
      <c r="L6" s="11"/>
      <c r="N6" s="21"/>
      <c r="O6" s="21"/>
      <c r="T6" s="20"/>
      <c r="V6" s="9"/>
      <c r="W6" s="11"/>
    </row>
    <row r="7" spans="1:23" s="327" customFormat="1" ht="30.2" customHeight="1">
      <c r="B7" s="148" t="s">
        <v>28</v>
      </c>
      <c r="C7" s="330" t="s">
        <v>97</v>
      </c>
    </row>
    <row r="8" spans="1:23" s="327" customFormat="1" ht="24.75" customHeight="1">
      <c r="B8" s="150"/>
      <c r="C8" s="668">
        <f>'Mantel DIV 2'!C2</f>
        <v>0</v>
      </c>
      <c r="D8" s="668"/>
      <c r="E8" s="668"/>
      <c r="F8" s="668"/>
      <c r="G8" s="668"/>
      <c r="H8" s="668"/>
      <c r="I8" s="668"/>
      <c r="K8" s="572">
        <f>'Mantel DIV 2'!I2</f>
        <v>0</v>
      </c>
      <c r="L8" s="572"/>
      <c r="M8" s="572"/>
      <c r="N8" s="572"/>
      <c r="O8" s="572"/>
      <c r="P8" s="15"/>
      <c r="Q8" s="572">
        <f>'Mantel DIV 2'!O2</f>
        <v>0</v>
      </c>
      <c r="R8" s="572"/>
      <c r="S8" s="100"/>
    </row>
    <row r="9" spans="1:23" s="327" customFormat="1" ht="20.25" customHeight="1">
      <c r="B9" s="150"/>
      <c r="C9" s="335" t="s">
        <v>43</v>
      </c>
      <c r="D9" s="20"/>
      <c r="E9" s="20"/>
      <c r="F9" s="20"/>
      <c r="G9" s="20"/>
      <c r="H9" s="20"/>
      <c r="I9" s="53"/>
      <c r="K9" s="335" t="s">
        <v>4</v>
      </c>
      <c r="L9" s="15"/>
      <c r="M9" s="16"/>
      <c r="N9" s="16"/>
      <c r="O9" s="16"/>
      <c r="P9" s="16"/>
      <c r="Q9" s="332" t="s">
        <v>29</v>
      </c>
      <c r="R9" s="332"/>
      <c r="S9" s="16"/>
    </row>
    <row r="10" spans="1:23" s="327" customFormat="1" ht="24" customHeight="1">
      <c r="B10" s="239" t="s">
        <v>215</v>
      </c>
      <c r="C10" s="668">
        <f>'Mantel DIV 2'!C4</f>
        <v>0</v>
      </c>
      <c r="D10" s="668"/>
      <c r="E10" s="668"/>
      <c r="F10" s="668"/>
      <c r="G10" s="668"/>
      <c r="H10" s="668"/>
      <c r="I10" s="668"/>
      <c r="J10" s="365" t="s">
        <v>215</v>
      </c>
      <c r="K10" s="668">
        <f>'Mantel DIV 2'!I4</f>
        <v>0</v>
      </c>
      <c r="L10" s="669"/>
      <c r="M10" s="669"/>
      <c r="N10" s="669"/>
      <c r="O10" s="669"/>
      <c r="P10" s="363" t="s">
        <v>215</v>
      </c>
      <c r="Q10" s="668">
        <f>'Mantel DIV 2'!O4</f>
        <v>0</v>
      </c>
      <c r="R10" s="668"/>
      <c r="S10" s="103"/>
    </row>
    <row r="11" spans="1:23" s="327" customFormat="1" ht="20.100000000000001" customHeight="1">
      <c r="B11" s="150"/>
      <c r="C11" s="335" t="s">
        <v>5</v>
      </c>
      <c r="D11" s="20"/>
      <c r="E11" s="20"/>
      <c r="F11" s="20"/>
      <c r="G11" s="20"/>
      <c r="H11" s="20"/>
      <c r="I11" s="20"/>
      <c r="J11" s="365"/>
      <c r="K11" s="335" t="s">
        <v>6</v>
      </c>
      <c r="L11" s="53"/>
      <c r="M11" s="20"/>
      <c r="N11" s="53">
        <v>0</v>
      </c>
      <c r="O11" s="16"/>
      <c r="Q11" s="335" t="s">
        <v>7</v>
      </c>
      <c r="R11" s="335"/>
      <c r="S11" s="53"/>
    </row>
    <row r="12" spans="1:23" s="327" customFormat="1" ht="24" customHeight="1">
      <c r="B12" s="150"/>
      <c r="C12" s="671">
        <f>'Mantel DIV 2'!C6</f>
        <v>0</v>
      </c>
      <c r="D12" s="671"/>
      <c r="E12" s="671"/>
      <c r="F12" s="671"/>
      <c r="G12" s="671"/>
      <c r="H12" s="671"/>
      <c r="I12" s="671"/>
      <c r="J12" s="365" t="s">
        <v>215</v>
      </c>
      <c r="K12" s="668">
        <f>'Mantel DIV 2'!I6</f>
        <v>0</v>
      </c>
      <c r="L12" s="668"/>
      <c r="M12" s="668"/>
      <c r="N12" s="668"/>
      <c r="O12" s="669"/>
      <c r="P12" s="20"/>
      <c r="R12" s="15"/>
      <c r="S12" s="16"/>
    </row>
    <row r="13" spans="1:23" s="327" customFormat="1" ht="20.100000000000001" customHeight="1">
      <c r="B13" s="150"/>
      <c r="C13" s="335" t="s">
        <v>8</v>
      </c>
      <c r="D13" s="20"/>
      <c r="E13" s="20"/>
      <c r="F13" s="53"/>
      <c r="G13" s="20"/>
      <c r="H13" s="20"/>
      <c r="I13" s="53"/>
      <c r="J13" s="15"/>
      <c r="K13" s="335" t="s">
        <v>163</v>
      </c>
      <c r="L13" s="9"/>
      <c r="M13" s="15"/>
      <c r="O13" s="53"/>
      <c r="P13" s="20"/>
      <c r="Q13" s="53">
        <v>0</v>
      </c>
      <c r="R13" s="16"/>
      <c r="S13" s="16"/>
    </row>
    <row r="14" spans="1:23" s="327" customFormat="1" ht="6" customHeight="1" thickBot="1">
      <c r="B14" s="150"/>
      <c r="C14" s="335"/>
      <c r="D14" s="20"/>
      <c r="E14" s="20"/>
      <c r="F14" s="53"/>
      <c r="G14" s="20"/>
      <c r="H14" s="20"/>
      <c r="I14" s="53"/>
      <c r="J14" s="15"/>
      <c r="K14" s="335"/>
      <c r="L14" s="9"/>
      <c r="M14" s="15"/>
      <c r="O14" s="53"/>
      <c r="P14" s="20"/>
      <c r="Q14" s="53"/>
      <c r="R14" s="16"/>
      <c r="S14" s="16"/>
    </row>
    <row r="15" spans="1:23" s="327" customFormat="1" ht="24" customHeight="1">
      <c r="B15" s="150"/>
      <c r="C15" s="671">
        <f>'Mantel DIV 2'!C9</f>
        <v>0</v>
      </c>
      <c r="D15" s="671"/>
      <c r="E15" s="336"/>
      <c r="F15" s="670">
        <f>+'Mantel DIV 2'!F9:G9</f>
        <v>0</v>
      </c>
      <c r="G15" s="670"/>
      <c r="H15" s="670"/>
      <c r="I15" s="670"/>
      <c r="J15" s="15"/>
      <c r="K15" s="577" t="s">
        <v>262</v>
      </c>
      <c r="L15" s="684"/>
      <c r="M15" s="684"/>
      <c r="N15" s="684"/>
      <c r="O15" s="684"/>
      <c r="P15" s="684"/>
      <c r="Q15" s="684"/>
      <c r="R15" s="685"/>
      <c r="S15" s="105"/>
    </row>
    <row r="16" spans="1:23" s="327" customFormat="1" ht="20.100000000000001" customHeight="1">
      <c r="B16" s="150"/>
      <c r="C16" s="335" t="s">
        <v>13</v>
      </c>
      <c r="D16" s="9"/>
      <c r="E16" s="322"/>
      <c r="F16" s="335" t="s">
        <v>14</v>
      </c>
      <c r="G16" s="9"/>
      <c r="H16" s="9"/>
      <c r="I16" s="9"/>
      <c r="J16" s="9"/>
      <c r="K16" s="594" t="s">
        <v>9</v>
      </c>
      <c r="L16" s="595"/>
      <c r="M16" s="580" t="s">
        <v>171</v>
      </c>
      <c r="N16" s="581"/>
      <c r="O16" s="582"/>
      <c r="P16" s="580" t="s">
        <v>172</v>
      </c>
      <c r="Q16" s="645"/>
      <c r="R16" s="252"/>
      <c r="S16" s="250" t="s">
        <v>12</v>
      </c>
    </row>
    <row r="17" spans="1:19" s="327" customFormat="1" ht="23.25" customHeight="1" thickBot="1">
      <c r="B17" s="150"/>
      <c r="C17" s="335"/>
      <c r="D17" s="9"/>
      <c r="E17" s="322"/>
      <c r="F17" s="335"/>
      <c r="G17" s="9"/>
      <c r="H17" s="9"/>
      <c r="I17" s="9"/>
      <c r="J17" s="9"/>
      <c r="K17" s="106" t="s">
        <v>42</v>
      </c>
      <c r="L17" s="107" t="s">
        <v>41</v>
      </c>
      <c r="M17" s="646">
        <f>'Mantel DIV 2'!K11</f>
        <v>0</v>
      </c>
      <c r="N17" s="647"/>
      <c r="O17" s="648"/>
      <c r="P17" s="646">
        <f>'Mantel DIV 2'!N11</f>
        <v>0</v>
      </c>
      <c r="Q17" s="658"/>
      <c r="R17" s="459"/>
      <c r="S17" s="251"/>
    </row>
    <row r="18" spans="1:19" s="327" customFormat="1" ht="26.45" customHeight="1">
      <c r="B18" s="151"/>
    </row>
    <row r="19" spans="1:19" s="321" customFormat="1" ht="25.5" customHeight="1">
      <c r="B19" s="109" t="s">
        <v>19</v>
      </c>
      <c r="C19" s="686" t="s">
        <v>114</v>
      </c>
      <c r="D19" s="686"/>
      <c r="E19" s="163"/>
      <c r="F19" s="110"/>
      <c r="G19" s="110"/>
      <c r="I19" s="235"/>
      <c r="J19" s="321" t="s">
        <v>135</v>
      </c>
      <c r="M19" s="235"/>
      <c r="N19" s="321" t="s">
        <v>136</v>
      </c>
      <c r="P19" s="163"/>
      <c r="Q19" s="78"/>
      <c r="R19" s="72"/>
      <c r="S19" s="72"/>
    </row>
    <row r="20" spans="1:19" s="321" customFormat="1" ht="18.75" customHeight="1">
      <c r="B20" s="109"/>
      <c r="C20" s="334"/>
      <c r="D20" s="78"/>
      <c r="E20" s="163"/>
      <c r="F20" s="110"/>
      <c r="G20" s="110"/>
      <c r="H20" s="236"/>
      <c r="N20" s="163"/>
      <c r="P20" s="163"/>
      <c r="Q20" s="78"/>
      <c r="R20" s="72"/>
      <c r="S20" s="72"/>
    </row>
    <row r="21" spans="1:19" s="327" customFormat="1" ht="25.5" customHeight="1">
      <c r="A21" s="321"/>
      <c r="B21" s="109" t="s">
        <v>20</v>
      </c>
      <c r="C21" s="687" t="s">
        <v>48</v>
      </c>
      <c r="D21" s="687"/>
      <c r="E21" s="687"/>
      <c r="F21" s="332"/>
      <c r="G21" s="332"/>
      <c r="I21" s="235"/>
      <c r="J21" s="327" t="s">
        <v>49</v>
      </c>
      <c r="M21" s="235"/>
      <c r="N21" s="16" t="s">
        <v>50</v>
      </c>
      <c r="P21" s="119"/>
      <c r="Q21" s="286"/>
      <c r="R21" s="15"/>
      <c r="S21" s="15"/>
    </row>
    <row r="22" spans="1:19" s="327" customFormat="1" ht="25.5" customHeight="1">
      <c r="A22" s="321"/>
      <c r="B22" s="109"/>
      <c r="C22" s="335"/>
      <c r="D22" s="329"/>
      <c r="E22" s="119"/>
      <c r="F22" s="110"/>
      <c r="G22" s="110"/>
      <c r="H22" s="236"/>
      <c r="I22" s="321"/>
      <c r="J22" s="321"/>
      <c r="K22" s="163"/>
      <c r="L22" s="16"/>
      <c r="M22" s="16"/>
      <c r="N22" s="332"/>
      <c r="O22" s="15"/>
      <c r="P22" s="119"/>
      <c r="Q22" s="286"/>
      <c r="R22" s="15"/>
      <c r="S22" s="15"/>
    </row>
    <row r="23" spans="1:19" s="327" customFormat="1" ht="22.5" customHeight="1">
      <c r="A23" s="253"/>
      <c r="B23" s="288" t="s">
        <v>21</v>
      </c>
      <c r="C23" s="621" t="s">
        <v>180</v>
      </c>
      <c r="D23" s="621"/>
      <c r="E23" s="621"/>
    </row>
    <row r="24" spans="1:19" s="327" customFormat="1" ht="12" customHeight="1">
      <c r="A24" s="253"/>
      <c r="B24" s="289"/>
      <c r="C24" s="16"/>
      <c r="D24" s="15"/>
      <c r="E24" s="16"/>
      <c r="F24" s="16"/>
      <c r="G24" s="16"/>
      <c r="H24" s="16"/>
      <c r="I24" s="16"/>
      <c r="J24" s="15"/>
      <c r="K24" s="15"/>
      <c r="L24" s="15"/>
      <c r="M24" s="15"/>
      <c r="N24" s="15"/>
      <c r="O24" s="15"/>
      <c r="P24" s="15"/>
      <c r="Q24" s="15"/>
      <c r="R24" s="322"/>
      <c r="S24" s="322"/>
    </row>
    <row r="25" spans="1:19" s="327" customFormat="1" ht="25.5" customHeight="1">
      <c r="A25" s="253"/>
      <c r="B25" s="289" t="s">
        <v>34</v>
      </c>
      <c r="C25" s="235"/>
      <c r="D25" s="659" t="s">
        <v>216</v>
      </c>
      <c r="E25" s="608"/>
      <c r="F25" s="608"/>
      <c r="G25" s="608"/>
      <c r="H25" s="688"/>
      <c r="I25" s="235"/>
      <c r="J25" s="659" t="s">
        <v>217</v>
      </c>
      <c r="K25" s="608"/>
      <c r="L25" s="608"/>
      <c r="M25" s="608"/>
      <c r="N25" s="608"/>
      <c r="P25" s="235"/>
      <c r="Q25" s="659" t="s">
        <v>218</v>
      </c>
      <c r="R25" s="608"/>
      <c r="S25" s="15"/>
    </row>
    <row r="26" spans="1:19" s="327" customFormat="1" ht="25.5" customHeight="1">
      <c r="A26" s="253"/>
      <c r="B26" s="289"/>
      <c r="C26" s="16"/>
      <c r="D26" s="15"/>
      <c r="E26" s="16"/>
      <c r="F26" s="16"/>
      <c r="G26" s="16"/>
      <c r="I26" s="15"/>
      <c r="J26" s="15"/>
      <c r="K26" s="15"/>
      <c r="L26" s="15"/>
      <c r="M26" s="15"/>
      <c r="N26" s="15"/>
      <c r="R26" s="322"/>
      <c r="S26" s="322"/>
    </row>
    <row r="27" spans="1:19" s="327" customFormat="1" ht="25.5" customHeight="1">
      <c r="A27" s="253"/>
      <c r="B27" s="289"/>
      <c r="C27" s="235"/>
      <c r="D27" s="659" t="s">
        <v>219</v>
      </c>
      <c r="E27" s="608"/>
      <c r="F27" s="608"/>
      <c r="G27" s="608"/>
      <c r="I27" s="235"/>
      <c r="J27" s="659" t="s">
        <v>220</v>
      </c>
      <c r="K27" s="608"/>
      <c r="L27" s="608"/>
      <c r="M27" s="608"/>
      <c r="N27" s="608"/>
      <c r="O27" s="608"/>
      <c r="P27" s="608"/>
      <c r="Q27" s="608"/>
      <c r="R27" s="608"/>
      <c r="S27" s="15"/>
    </row>
    <row r="28" spans="1:19" s="326" customFormat="1" ht="26.25" customHeight="1">
      <c r="A28" s="253"/>
      <c r="B28" s="109"/>
      <c r="C28" s="335"/>
      <c r="D28" s="329"/>
      <c r="E28" s="119"/>
      <c r="F28" s="110"/>
      <c r="G28" s="110"/>
      <c r="H28" s="236"/>
      <c r="I28" s="321"/>
      <c r="J28" s="661"/>
      <c r="K28" s="661"/>
      <c r="L28" s="661"/>
      <c r="M28" s="661"/>
      <c r="N28" s="662"/>
      <c r="O28" s="15"/>
      <c r="P28" s="119"/>
      <c r="Q28" s="286"/>
      <c r="R28" s="15"/>
      <c r="S28" s="15"/>
    </row>
    <row r="29" spans="1:19" s="115" customFormat="1" ht="24.75" customHeight="1">
      <c r="A29" s="255"/>
      <c r="B29" s="290" t="s">
        <v>22</v>
      </c>
      <c r="C29" s="563" t="s">
        <v>126</v>
      </c>
      <c r="D29" s="563"/>
      <c r="E29" s="563"/>
      <c r="F29" s="563"/>
      <c r="G29" s="563"/>
      <c r="H29" s="563"/>
      <c r="I29" s="563"/>
      <c r="J29" s="563"/>
      <c r="K29" s="563"/>
      <c r="L29" s="563"/>
      <c r="M29" s="563"/>
      <c r="N29" s="112"/>
      <c r="O29" s="112"/>
      <c r="P29" s="112"/>
      <c r="Q29" s="112"/>
      <c r="R29" s="39"/>
      <c r="S29" s="39"/>
    </row>
    <row r="30" spans="1:19" s="326" customFormat="1" ht="25.5" customHeight="1">
      <c r="A30" s="40"/>
      <c r="B30" s="109"/>
      <c r="C30" s="235"/>
      <c r="D30" s="525" t="s">
        <v>89</v>
      </c>
      <c r="E30" s="649"/>
      <c r="F30" s="649"/>
      <c r="G30" s="649"/>
      <c r="H30" s="649"/>
      <c r="I30" s="649"/>
      <c r="J30" s="649"/>
    </row>
    <row r="31" spans="1:19" s="326" customFormat="1" ht="18.75" customHeight="1">
      <c r="A31" s="40"/>
      <c r="B31" s="109"/>
      <c r="C31" s="119"/>
      <c r="K31" s="116"/>
      <c r="L31" s="116"/>
      <c r="M31" s="116"/>
      <c r="N31" s="112"/>
      <c r="O31" s="112"/>
    </row>
    <row r="32" spans="1:19" s="115" customFormat="1" ht="25.5" customHeight="1">
      <c r="A32" s="113"/>
      <c r="B32" s="152"/>
      <c r="C32" s="235"/>
      <c r="D32" s="544" t="s">
        <v>178</v>
      </c>
      <c r="E32" s="545"/>
      <c r="F32" s="545"/>
      <c r="G32" s="545"/>
      <c r="H32" s="545"/>
      <c r="I32" s="545"/>
      <c r="J32" s="545"/>
      <c r="K32" s="545"/>
      <c r="L32" s="545"/>
      <c r="M32" s="545"/>
      <c r="N32" s="545"/>
      <c r="O32" s="545"/>
      <c r="P32" s="545"/>
      <c r="Q32" s="545"/>
      <c r="R32" s="660"/>
      <c r="S32" s="325"/>
    </row>
    <row r="33" spans="1:19" s="321" customFormat="1" ht="17.45" customHeight="1">
      <c r="B33" s="150"/>
      <c r="C33" s="237"/>
      <c r="D33" s="237"/>
      <c r="E33" s="237"/>
      <c r="F33" s="334"/>
      <c r="G33" s="80"/>
      <c r="H33" s="80"/>
      <c r="I33" s="80"/>
      <c r="J33" s="75"/>
      <c r="K33" s="80"/>
      <c r="L33" s="80"/>
      <c r="M33" s="237"/>
      <c r="N33" s="237"/>
      <c r="O33" s="237"/>
      <c r="P33" s="334"/>
      <c r="Q33" s="72"/>
      <c r="R33" s="72"/>
      <c r="S33" s="72"/>
    </row>
    <row r="34" spans="1:19" s="327" customFormat="1" ht="27" customHeight="1">
      <c r="B34" s="109" t="s">
        <v>23</v>
      </c>
      <c r="C34" s="563" t="s">
        <v>98</v>
      </c>
      <c r="D34" s="563"/>
      <c r="E34" s="563"/>
      <c r="F34" s="563"/>
      <c r="G34" s="563"/>
      <c r="H34" s="563"/>
      <c r="I34" s="563"/>
      <c r="J34" s="112"/>
      <c r="K34" s="112"/>
      <c r="L34" s="112"/>
      <c r="M34" s="112"/>
      <c r="N34" s="112"/>
      <c r="O34" s="112"/>
      <c r="P34" s="112"/>
      <c r="Q34" s="112"/>
      <c r="R34" s="39"/>
      <c r="S34" s="39"/>
    </row>
    <row r="35" spans="1:19" s="327" customFormat="1" ht="9.75" customHeight="1">
      <c r="B35" s="152"/>
      <c r="C35" s="44"/>
      <c r="D35" s="325"/>
      <c r="E35" s="325"/>
      <c r="F35" s="325"/>
      <c r="G35" s="325"/>
      <c r="H35" s="325"/>
      <c r="I35" s="326"/>
      <c r="J35" s="325"/>
      <c r="K35" s="323"/>
      <c r="L35" s="44"/>
      <c r="M35" s="44"/>
      <c r="N35" s="44"/>
      <c r="O35" s="324"/>
      <c r="P35" s="324"/>
      <c r="Q35" s="324"/>
      <c r="R35" s="39"/>
      <c r="S35" s="39"/>
    </row>
    <row r="36" spans="1:19" s="327" customFormat="1" ht="27" customHeight="1">
      <c r="B36" s="87"/>
      <c r="C36" s="656" t="s">
        <v>265</v>
      </c>
      <c r="D36" s="663"/>
      <c r="E36" s="663"/>
      <c r="F36" s="663"/>
      <c r="G36" s="664"/>
      <c r="H36" s="656" t="s">
        <v>173</v>
      </c>
      <c r="I36" s="651"/>
      <c r="J36" s="651"/>
      <c r="K36" s="652"/>
      <c r="L36" s="657" t="s">
        <v>174</v>
      </c>
      <c r="M36" s="651"/>
      <c r="N36" s="651"/>
      <c r="O36" s="652"/>
      <c r="P36" s="650" t="s">
        <v>145</v>
      </c>
      <c r="Q36" s="651"/>
      <c r="R36" s="652"/>
    </row>
    <row r="37" spans="1:19" s="327" customFormat="1" ht="27" customHeight="1">
      <c r="B37" s="87"/>
      <c r="C37" s="665"/>
      <c r="D37" s="666"/>
      <c r="E37" s="666"/>
      <c r="F37" s="666"/>
      <c r="G37" s="667"/>
      <c r="H37" s="653"/>
      <c r="I37" s="654"/>
      <c r="J37" s="654"/>
      <c r="K37" s="655"/>
      <c r="L37" s="653"/>
      <c r="M37" s="654"/>
      <c r="N37" s="654"/>
      <c r="O37" s="655"/>
      <c r="P37" s="653"/>
      <c r="Q37" s="654"/>
      <c r="R37" s="655"/>
    </row>
    <row r="38" spans="1:19" s="327" customFormat="1" ht="26.45" customHeight="1">
      <c r="B38" s="87"/>
      <c r="C38" s="678"/>
      <c r="D38" s="679"/>
      <c r="E38" s="679"/>
      <c r="F38" s="679"/>
      <c r="G38" s="680"/>
      <c r="H38" s="698"/>
      <c r="I38" s="699"/>
      <c r="J38" s="699"/>
      <c r="K38" s="700"/>
      <c r="L38" s="698"/>
      <c r="M38" s="699"/>
      <c r="N38" s="699"/>
      <c r="O38" s="700"/>
      <c r="P38" s="695"/>
      <c r="Q38" s="696"/>
      <c r="R38" s="697"/>
    </row>
    <row r="39" spans="1:19" s="327" customFormat="1" ht="27" customHeight="1">
      <c r="B39" s="87"/>
      <c r="C39" s="678"/>
      <c r="D39" s="679"/>
      <c r="E39" s="679"/>
      <c r="F39" s="679"/>
      <c r="G39" s="680"/>
      <c r="H39" s="698"/>
      <c r="I39" s="699"/>
      <c r="J39" s="699"/>
      <c r="K39" s="700"/>
      <c r="L39" s="698"/>
      <c r="M39" s="699"/>
      <c r="N39" s="699"/>
      <c r="O39" s="700"/>
      <c r="P39" s="695"/>
      <c r="Q39" s="696"/>
      <c r="R39" s="697"/>
    </row>
    <row r="40" spans="1:19" s="327" customFormat="1" ht="27" customHeight="1">
      <c r="B40" s="87"/>
      <c r="C40" s="678"/>
      <c r="D40" s="679"/>
      <c r="E40" s="679"/>
      <c r="F40" s="679"/>
      <c r="G40" s="680"/>
      <c r="H40" s="698"/>
      <c r="I40" s="699"/>
      <c r="J40" s="699"/>
      <c r="K40" s="700"/>
      <c r="L40" s="698"/>
      <c r="M40" s="699"/>
      <c r="N40" s="699"/>
      <c r="O40" s="700"/>
      <c r="P40" s="695"/>
      <c r="Q40" s="696"/>
      <c r="R40" s="697"/>
    </row>
    <row r="41" spans="1:19" s="15" customFormat="1" ht="27.75" customHeight="1">
      <c r="B41" s="87"/>
      <c r="C41" s="681" t="s">
        <v>85</v>
      </c>
      <c r="D41" s="682"/>
      <c r="E41" s="682"/>
      <c r="F41" s="682"/>
      <c r="G41" s="683"/>
      <c r="H41" s="692" t="str">
        <f>IFERROR(AVERAGE(H38:K40),"")</f>
        <v/>
      </c>
      <c r="I41" s="693"/>
      <c r="J41" s="693"/>
      <c r="K41" s="694"/>
      <c r="L41" s="692" t="str">
        <f>IFERROR(AVERAGE(L38:O40),"")</f>
        <v/>
      </c>
      <c r="M41" s="693"/>
      <c r="N41" s="693"/>
      <c r="O41" s="694"/>
      <c r="P41" s="692" t="str">
        <f>IFERROR(SUM(P38:R40)/COUNTIF(P38:R40,"&gt;0"),"")</f>
        <v/>
      </c>
      <c r="Q41" s="693"/>
      <c r="R41" s="694"/>
    </row>
    <row r="42" spans="1:19" s="327" customFormat="1" ht="14.25" customHeight="1">
      <c r="A42" s="118"/>
      <c r="B42" s="153"/>
      <c r="C42" s="119"/>
      <c r="D42" s="324"/>
      <c r="E42" s="324"/>
      <c r="F42" s="324"/>
      <c r="G42" s="324"/>
      <c r="H42" s="16"/>
      <c r="I42" s="16"/>
      <c r="J42" s="324"/>
      <c r="K42" s="119"/>
      <c r="L42" s="15"/>
      <c r="M42" s="16"/>
      <c r="N42" s="16"/>
      <c r="O42" s="16"/>
      <c r="P42" s="16"/>
      <c r="Q42" s="15"/>
    </row>
    <row r="43" spans="1:19" s="327" customFormat="1" ht="27.75" customHeight="1">
      <c r="B43" s="109" t="s">
        <v>181</v>
      </c>
      <c r="C43" s="689" t="s">
        <v>123</v>
      </c>
      <c r="D43" s="689"/>
      <c r="E43" s="689"/>
      <c r="F43" s="689"/>
      <c r="G43" s="689"/>
      <c r="H43" s="689"/>
      <c r="I43" s="689"/>
      <c r="J43" s="689"/>
      <c r="K43" s="689"/>
      <c r="L43" s="689"/>
      <c r="M43" s="322"/>
      <c r="N43" s="322"/>
      <c r="O43" s="322"/>
      <c r="P43" s="322"/>
      <c r="Q43" s="322"/>
      <c r="R43" s="322"/>
      <c r="S43" s="322"/>
    </row>
    <row r="44" spans="1:19" s="327" customFormat="1" ht="12" customHeight="1" thickBot="1">
      <c r="B44" s="150"/>
      <c r="C44" s="335"/>
      <c r="D44" s="9"/>
      <c r="E44" s="322"/>
      <c r="F44" s="335"/>
      <c r="G44" s="9"/>
      <c r="H44" s="9"/>
      <c r="I44" s="9"/>
      <c r="J44" s="9"/>
      <c r="K44" s="9"/>
      <c r="L44" s="9"/>
      <c r="M44" s="322"/>
      <c r="N44" s="322"/>
      <c r="O44" s="322"/>
      <c r="P44" s="322"/>
      <c r="Q44" s="322"/>
      <c r="R44" s="322"/>
      <c r="S44" s="322"/>
    </row>
    <row r="45" spans="1:19" s="327" customFormat="1" ht="27.75" customHeight="1" thickBot="1">
      <c r="B45" s="150"/>
      <c r="C45" s="675"/>
      <c r="D45" s="676"/>
      <c r="E45" s="677"/>
      <c r="F45" s="690" t="s">
        <v>30</v>
      </c>
      <c r="G45" s="691"/>
      <c r="H45" s="691"/>
      <c r="I45" s="9"/>
      <c r="J45" s="120" t="s">
        <v>31</v>
      </c>
      <c r="K45" s="9"/>
      <c r="L45" s="9"/>
      <c r="M45" s="675"/>
      <c r="N45" s="676"/>
      <c r="O45" s="677"/>
      <c r="P45" s="690" t="s">
        <v>32</v>
      </c>
      <c r="Q45" s="691"/>
      <c r="R45" s="691"/>
      <c r="S45" s="322"/>
    </row>
    <row r="46" spans="1:19" s="115" customFormat="1" ht="33.75" customHeight="1">
      <c r="A46" s="113"/>
      <c r="B46" s="154"/>
      <c r="C46" s="689" t="s">
        <v>86</v>
      </c>
      <c r="D46" s="689"/>
      <c r="E46" s="689"/>
      <c r="F46" s="689"/>
      <c r="G46" s="689"/>
      <c r="H46" s="689"/>
      <c r="I46" s="689"/>
      <c r="J46" s="689"/>
      <c r="K46" s="689"/>
      <c r="L46" s="689"/>
      <c r="M46" s="689"/>
      <c r="N46" s="689"/>
      <c r="O46" s="689"/>
      <c r="P46" s="63"/>
      <c r="Q46" s="15"/>
      <c r="R46" s="15"/>
      <c r="S46" s="15"/>
    </row>
    <row r="47" spans="1:19" s="115" customFormat="1" ht="27.75" customHeight="1">
      <c r="A47" s="113"/>
      <c r="B47" s="154"/>
      <c r="C47" s="689" t="s">
        <v>109</v>
      </c>
      <c r="D47" s="689"/>
      <c r="E47" s="689"/>
      <c r="F47" s="689"/>
      <c r="G47" s="689"/>
      <c r="H47" s="689"/>
      <c r="I47" s="689"/>
      <c r="J47" s="689"/>
      <c r="K47" s="689"/>
      <c r="L47" s="689"/>
      <c r="M47" s="689"/>
      <c r="N47" s="689"/>
      <c r="O47" s="689"/>
      <c r="P47" s="63"/>
      <c r="Q47" s="15"/>
      <c r="R47" s="15"/>
      <c r="S47" s="15"/>
    </row>
    <row r="48" spans="1:19" s="115" customFormat="1" ht="12.75" customHeight="1">
      <c r="A48" s="113"/>
      <c r="B48" s="154"/>
      <c r="C48" s="286"/>
      <c r="D48" s="286"/>
      <c r="E48" s="238"/>
      <c r="F48" s="238"/>
      <c r="H48" s="15"/>
      <c r="I48" s="15"/>
      <c r="J48" s="15"/>
      <c r="K48" s="16"/>
      <c r="L48" s="16"/>
      <c r="M48" s="16"/>
      <c r="N48" s="16"/>
      <c r="O48" s="16"/>
      <c r="P48" s="63"/>
      <c r="Q48" s="15"/>
      <c r="R48" s="15"/>
      <c r="S48" s="15"/>
    </row>
    <row r="49" spans="1:19" s="115" customFormat="1" ht="7.5" customHeight="1">
      <c r="A49" s="113"/>
      <c r="B49" s="154"/>
      <c r="C49" s="286"/>
      <c r="D49" s="286"/>
      <c r="E49" s="238"/>
      <c r="F49" s="238"/>
      <c r="H49" s="15"/>
      <c r="I49" s="15"/>
      <c r="J49" s="15"/>
      <c r="K49" s="16"/>
      <c r="L49" s="16"/>
      <c r="M49" s="16"/>
      <c r="N49" s="16"/>
      <c r="O49" s="16"/>
      <c r="P49" s="63"/>
      <c r="Q49" s="15"/>
      <c r="R49" s="15"/>
      <c r="S49" s="15"/>
    </row>
    <row r="50" spans="1:19" s="115" customFormat="1" ht="27.75" customHeight="1">
      <c r="A50" s="113"/>
      <c r="B50" s="154"/>
      <c r="C50" s="286"/>
      <c r="D50" s="286"/>
      <c r="E50" s="238"/>
      <c r="F50" s="238"/>
      <c r="H50" s="15"/>
      <c r="I50" s="15"/>
      <c r="J50" s="15"/>
      <c r="K50" s="16"/>
      <c r="L50" s="16"/>
      <c r="M50" s="16"/>
      <c r="N50" s="16"/>
      <c r="O50" s="16"/>
      <c r="P50" s="63"/>
      <c r="Q50" s="15"/>
      <c r="R50" s="15"/>
      <c r="S50" s="15"/>
    </row>
    <row r="51" spans="1:19" s="327" customFormat="1" ht="27.75" customHeight="1">
      <c r="B51" s="87"/>
      <c r="C51" s="119"/>
      <c r="D51" s="325"/>
      <c r="E51" s="239"/>
      <c r="F51" s="239"/>
      <c r="G51" s="239"/>
      <c r="H51" s="117"/>
      <c r="I51" s="117"/>
      <c r="J51" s="117"/>
      <c r="K51" s="117"/>
      <c r="L51" s="117"/>
      <c r="M51" s="117"/>
      <c r="N51" s="117"/>
      <c r="O51" s="117"/>
      <c r="P51" s="117"/>
      <c r="Q51" s="117"/>
      <c r="R51" s="117"/>
      <c r="S51" s="121"/>
    </row>
    <row r="52" spans="1:19" s="327" customFormat="1" ht="27" customHeight="1">
      <c r="B52" s="321"/>
    </row>
    <row r="53" spans="1:19" s="327" customFormat="1" ht="27" customHeight="1">
      <c r="B53" s="321"/>
    </row>
    <row r="54" spans="1:19" s="327" customFormat="1" ht="27" customHeight="1">
      <c r="B54" s="321"/>
    </row>
    <row r="55" spans="1:19" s="327" customFormat="1" ht="27" customHeight="1">
      <c r="B55" s="321"/>
    </row>
    <row r="56" spans="1:19" s="327" customFormat="1" ht="27" customHeight="1">
      <c r="B56" s="321"/>
    </row>
    <row r="57" spans="1:19" s="327" customFormat="1" ht="27" customHeight="1">
      <c r="B57" s="321"/>
    </row>
    <row r="58" spans="1:19" s="327" customFormat="1" ht="27" customHeight="1">
      <c r="B58" s="321"/>
    </row>
    <row r="59" spans="1:19" s="327" customFormat="1" ht="27" customHeight="1">
      <c r="B59" s="321"/>
    </row>
    <row r="60" spans="1:19" s="327" customFormat="1" ht="27" customHeight="1">
      <c r="B60" s="321"/>
    </row>
    <row r="61" spans="1:19" s="327" customFormat="1" ht="20.25" customHeight="1">
      <c r="B61" s="321"/>
    </row>
    <row r="62" spans="1:19" s="327" customFormat="1" ht="27" customHeight="1">
      <c r="B62" s="321"/>
    </row>
    <row r="63" spans="1:19" s="327" customFormat="1" ht="27" customHeight="1">
      <c r="B63" s="155"/>
      <c r="C63" s="17"/>
      <c r="D63" s="24"/>
      <c r="E63" s="24"/>
      <c r="F63" s="24"/>
      <c r="G63" s="24"/>
      <c r="H63" s="24"/>
      <c r="I63" s="24"/>
      <c r="J63" s="15"/>
      <c r="K63" s="15"/>
      <c r="L63" s="15"/>
      <c r="M63" s="15"/>
      <c r="N63" s="15"/>
      <c r="O63" s="15"/>
      <c r="P63" s="240"/>
      <c r="Q63" s="240"/>
      <c r="R63" s="240"/>
      <c r="S63" s="240"/>
    </row>
    <row r="64" spans="1:19" s="15" customFormat="1" ht="27.75" customHeight="1">
      <c r="B64" s="155"/>
      <c r="C64" s="17"/>
      <c r="D64" s="24"/>
      <c r="E64" s="24"/>
      <c r="F64" s="24"/>
      <c r="G64" s="24"/>
      <c r="H64" s="24"/>
      <c r="I64" s="24"/>
      <c r="O64" s="672"/>
      <c r="P64" s="672"/>
      <c r="Q64" s="672"/>
      <c r="R64" s="672"/>
      <c r="S64" s="672"/>
    </row>
    <row r="65" spans="1:19" s="327" customFormat="1" ht="27.75" customHeight="1">
      <c r="B65" s="155"/>
      <c r="C65" s="17"/>
      <c r="D65" s="24"/>
      <c r="E65" s="24"/>
      <c r="F65" s="24"/>
      <c r="G65" s="24"/>
      <c r="H65" s="24"/>
      <c r="I65" s="24"/>
      <c r="J65" s="15"/>
      <c r="K65" s="15"/>
      <c r="L65" s="15"/>
      <c r="M65" s="15"/>
      <c r="N65" s="15"/>
      <c r="O65" s="333"/>
      <c r="P65" s="333"/>
      <c r="Q65" s="333"/>
      <c r="R65" s="333"/>
      <c r="S65" s="333"/>
    </row>
    <row r="69" spans="1:19" s="29" customFormat="1" ht="18" customHeight="1">
      <c r="B69" s="156"/>
    </row>
    <row r="71" spans="1:19" s="77" customFormat="1" ht="50.25" customHeight="1">
      <c r="A71" s="91"/>
      <c r="B71" s="157"/>
      <c r="C71" s="90"/>
      <c r="D71" s="141"/>
      <c r="E71" s="328"/>
      <c r="F71" s="23"/>
      <c r="G71" s="85"/>
      <c r="H71" s="85"/>
      <c r="I71" s="328"/>
      <c r="J71" s="23"/>
      <c r="K71" s="85"/>
      <c r="L71" s="85"/>
      <c r="M71" s="85"/>
      <c r="N71" s="85"/>
      <c r="O71" s="85"/>
      <c r="P71" s="85"/>
      <c r="Q71" s="85"/>
    </row>
    <row r="72" spans="1:19" s="327" customFormat="1" ht="35.450000000000003" customHeight="1">
      <c r="B72" s="158"/>
      <c r="C72" s="34"/>
      <c r="D72" s="242"/>
      <c r="E72" s="242"/>
      <c r="F72" s="242"/>
      <c r="G72" s="242"/>
      <c r="H72" s="59"/>
      <c r="I72" s="59"/>
      <c r="J72" s="59"/>
      <c r="K72" s="59"/>
      <c r="L72" s="59"/>
      <c r="M72" s="59"/>
      <c r="N72" s="59"/>
      <c r="O72" s="59"/>
      <c r="P72" s="59"/>
      <c r="Q72" s="59"/>
      <c r="R72" s="59"/>
      <c r="S72" s="331"/>
    </row>
    <row r="74" spans="1:19" s="327" customFormat="1" ht="2.25" customHeight="1">
      <c r="B74" s="146"/>
      <c r="D74" s="322"/>
      <c r="G74" s="6"/>
      <c r="I74" s="6"/>
      <c r="J74" s="6"/>
      <c r="K74" s="56"/>
      <c r="L74" s="17"/>
      <c r="M74" s="17"/>
      <c r="N74" s="322"/>
      <c r="O74" s="322"/>
      <c r="P74" s="322"/>
      <c r="Q74" s="322"/>
      <c r="R74" s="322"/>
      <c r="S74" s="322"/>
    </row>
    <row r="75" spans="1:19" s="327" customFormat="1" ht="27" customHeight="1">
      <c r="B75" s="146"/>
      <c r="D75" s="6"/>
      <c r="E75" s="6"/>
      <c r="G75" s="6"/>
      <c r="I75" s="6"/>
      <c r="J75" s="6"/>
      <c r="K75" s="56"/>
      <c r="L75" s="6"/>
      <c r="M75" s="17"/>
      <c r="N75" s="322"/>
      <c r="O75" s="322"/>
      <c r="P75" s="322"/>
      <c r="Q75" s="322"/>
      <c r="R75" s="322"/>
      <c r="S75" s="322"/>
    </row>
    <row r="76" spans="1:19" s="43" customFormat="1" ht="19.5" customHeight="1">
      <c r="A76" s="42"/>
      <c r="B76" s="158"/>
      <c r="C76" s="35"/>
      <c r="D76" s="34"/>
      <c r="E76" s="34"/>
      <c r="F76" s="51"/>
      <c r="G76" s="50"/>
      <c r="H76" s="50"/>
      <c r="I76" s="59"/>
      <c r="J76" s="59"/>
      <c r="K76" s="59"/>
      <c r="L76" s="59"/>
      <c r="M76" s="59"/>
      <c r="N76" s="59"/>
      <c r="O76" s="59"/>
      <c r="P76" s="59"/>
      <c r="Q76" s="59"/>
      <c r="R76" s="59"/>
      <c r="S76" s="59"/>
    </row>
    <row r="89" spans="2:2" s="77" customFormat="1" ht="6" customHeight="1">
      <c r="B89" s="89"/>
    </row>
    <row r="99" spans="1:19" s="326" customFormat="1" ht="15.75" customHeight="1">
      <c r="A99" s="40"/>
      <c r="B99" s="93"/>
      <c r="C99" s="34"/>
      <c r="D99" s="35"/>
      <c r="E99" s="35"/>
      <c r="F99" s="35"/>
      <c r="G99" s="35"/>
      <c r="H99" s="35"/>
      <c r="I99" s="41"/>
      <c r="J99" s="324"/>
      <c r="K99" s="324"/>
      <c r="L99" s="324"/>
      <c r="M99" s="324"/>
      <c r="N99" s="324"/>
      <c r="O99" s="46"/>
      <c r="P99" s="47"/>
      <c r="Q99" s="47"/>
      <c r="R99" s="48"/>
      <c r="S99" s="48"/>
    </row>
    <row r="100" spans="1:19" ht="18.75" customHeight="1"/>
  </sheetData>
  <sheetProtection algorithmName="SHA-512" hashValue="I5dfKGfRYzU+rkr2vqudWXFsBiCorKcIbzknjoJLzqtZCVirR9m2fNaLLU6rnVRVQMExHNcF7DwvlJCG3tvvuA==" saltValue="JwPK3Gx80nP4ZLYIrhV7MA==" spinCount="100000" sheet="1" objects="1" scenarios="1"/>
  <mergeCells count="58">
    <mergeCell ref="B1:S1"/>
    <mergeCell ref="C8:I8"/>
    <mergeCell ref="K8:O8"/>
    <mergeCell ref="Q8:R8"/>
    <mergeCell ref="C10:I10"/>
    <mergeCell ref="K10:O10"/>
    <mergeCell ref="Q10:R10"/>
    <mergeCell ref="D25:H25"/>
    <mergeCell ref="J25:N25"/>
    <mergeCell ref="Q25:R25"/>
    <mergeCell ref="C12:I12"/>
    <mergeCell ref="K12:O12"/>
    <mergeCell ref="C15:D15"/>
    <mergeCell ref="F15:I15"/>
    <mergeCell ref="K15:R15"/>
    <mergeCell ref="K16:L16"/>
    <mergeCell ref="M16:O16"/>
    <mergeCell ref="P16:Q16"/>
    <mergeCell ref="M17:O17"/>
    <mergeCell ref="P17:Q17"/>
    <mergeCell ref="C19:D19"/>
    <mergeCell ref="C21:E21"/>
    <mergeCell ref="C23:E23"/>
    <mergeCell ref="C38:G38"/>
    <mergeCell ref="H38:K38"/>
    <mergeCell ref="L38:O38"/>
    <mergeCell ref="P38:R38"/>
    <mergeCell ref="D27:G27"/>
    <mergeCell ref="J28:N28"/>
    <mergeCell ref="C29:M29"/>
    <mergeCell ref="D30:J30"/>
    <mergeCell ref="D32:R32"/>
    <mergeCell ref="C34:I34"/>
    <mergeCell ref="H36:K37"/>
    <mergeCell ref="L36:O37"/>
    <mergeCell ref="P36:R37"/>
    <mergeCell ref="J27:R27"/>
    <mergeCell ref="C36:G37"/>
    <mergeCell ref="C39:G39"/>
    <mergeCell ref="H39:K39"/>
    <mergeCell ref="L39:O39"/>
    <mergeCell ref="P39:R39"/>
    <mergeCell ref="C40:G40"/>
    <mergeCell ref="H40:K40"/>
    <mergeCell ref="L40:O40"/>
    <mergeCell ref="P40:R40"/>
    <mergeCell ref="C46:O46"/>
    <mergeCell ref="C47:O47"/>
    <mergeCell ref="O64:S64"/>
    <mergeCell ref="C41:G41"/>
    <mergeCell ref="H41:K41"/>
    <mergeCell ref="L41:O41"/>
    <mergeCell ref="P41:R41"/>
    <mergeCell ref="C43:L43"/>
    <mergeCell ref="C45:E45"/>
    <mergeCell ref="F45:H45"/>
    <mergeCell ref="M45:O45"/>
    <mergeCell ref="P45:R45"/>
  </mergeCells>
  <printOptions horizontalCentered="1"/>
  <pageMargins left="0.59055118110236227" right="0.39370078740157483" top="0.39370078740157483" bottom="0.59055118110236227" header="0.39370078740157483" footer="0.39370078740157483"/>
  <pageSetup paperSize="9" scale="65" firstPageNumber="6" orientation="portrait" r:id="rId1"/>
  <headerFooter alignWithMargins="0">
    <oddFooter>&amp;L*freiwillige Angaben&amp;C&amp;F&amp;RMLR 2721-03/2026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A66"/>
  <sheetViews>
    <sheetView showGridLines="0" zoomScaleNormal="100" zoomScaleSheetLayoutView="100" zoomScalePageLayoutView="75" workbookViewId="0"/>
  </sheetViews>
  <sheetFormatPr baseColWidth="10" defaultColWidth="11.7109375" defaultRowHeight="12.75"/>
  <cols>
    <col min="1" max="1" width="1.7109375" style="165" customWidth="1"/>
    <col min="2" max="2" width="8" style="164" customWidth="1"/>
    <col min="3" max="3" width="5" style="165" customWidth="1"/>
    <col min="4" max="4" width="6.7109375" style="165" customWidth="1"/>
    <col min="5" max="5" width="7.28515625" style="165" customWidth="1"/>
    <col min="6" max="7" width="6.7109375" style="165" customWidth="1"/>
    <col min="8" max="8" width="10.7109375" style="165" customWidth="1"/>
    <col min="9" max="9" width="5.85546875" style="165" customWidth="1"/>
    <col min="10" max="10" width="3.28515625" style="165" customWidth="1"/>
    <col min="11" max="11" width="6.7109375" style="165" customWidth="1"/>
    <col min="12" max="12" width="5.28515625" style="165" customWidth="1"/>
    <col min="13" max="13" width="7.28515625" style="165" customWidth="1"/>
    <col min="14" max="14" width="5.140625" style="165" customWidth="1"/>
    <col min="15" max="15" width="5.7109375" style="165" customWidth="1"/>
    <col min="16" max="20" width="5.140625" style="165" customWidth="1"/>
    <col min="21" max="21" width="8.7109375" style="165" customWidth="1"/>
    <col min="22" max="22" width="5.7109375" style="165" customWidth="1"/>
    <col min="23" max="23" width="2.7109375" style="165" customWidth="1"/>
    <col min="24" max="16384" width="11.7109375" style="165"/>
  </cols>
  <sheetData>
    <row r="1" spans="1:27" ht="31.7" customHeight="1">
      <c r="A1" s="167"/>
      <c r="B1" s="743" t="s">
        <v>193</v>
      </c>
      <c r="C1" s="744"/>
      <c r="D1" s="744"/>
      <c r="E1" s="744"/>
      <c r="F1" s="744"/>
      <c r="G1" s="744"/>
      <c r="H1" s="744"/>
      <c r="I1" s="744"/>
      <c r="J1" s="744"/>
      <c r="K1" s="744"/>
      <c r="L1" s="744"/>
      <c r="M1" s="744"/>
      <c r="N1" s="744"/>
      <c r="O1" s="744"/>
      <c r="P1" s="744"/>
      <c r="Q1" s="744"/>
      <c r="R1" s="744"/>
      <c r="S1" s="744"/>
      <c r="T1" s="744"/>
      <c r="U1" s="744"/>
      <c r="V1" s="744"/>
      <c r="W1" s="168"/>
    </row>
    <row r="2" spans="1:27" s="169" customFormat="1" ht="26.45" customHeight="1">
      <c r="B2" s="745"/>
      <c r="C2" s="746"/>
      <c r="D2" s="746"/>
      <c r="E2" s="746"/>
      <c r="F2" s="746"/>
      <c r="G2" s="746"/>
      <c r="H2" s="746"/>
      <c r="I2" s="746"/>
      <c r="J2" s="746"/>
      <c r="K2" s="746"/>
      <c r="L2" s="746"/>
      <c r="M2" s="746"/>
      <c r="N2" s="746"/>
      <c r="O2" s="746"/>
      <c r="P2" s="746"/>
      <c r="Q2" s="746"/>
      <c r="R2" s="746"/>
      <c r="S2" s="746"/>
      <c r="T2" s="746"/>
      <c r="U2" s="746"/>
      <c r="V2" s="170"/>
      <c r="W2" s="171"/>
    </row>
    <row r="3" spans="1:27" ht="25.5" customHeight="1">
      <c r="A3" s="167"/>
      <c r="B3" s="173" t="s">
        <v>39</v>
      </c>
      <c r="C3" s="749" t="s">
        <v>96</v>
      </c>
      <c r="D3" s="749"/>
      <c r="E3" s="749"/>
      <c r="F3" s="749"/>
      <c r="G3" s="749"/>
      <c r="H3" s="176"/>
      <c r="I3" s="175"/>
      <c r="J3" s="177"/>
      <c r="K3" s="177"/>
      <c r="L3" s="178"/>
      <c r="M3" s="179"/>
      <c r="N3" s="179"/>
      <c r="O3" s="179"/>
      <c r="P3" s="179"/>
      <c r="Q3" s="179"/>
      <c r="R3" s="175"/>
      <c r="S3" s="175"/>
      <c r="T3" s="175"/>
      <c r="U3" s="175"/>
      <c r="V3" s="175"/>
      <c r="W3" s="166"/>
      <c r="X3" s="180"/>
      <c r="Z3" s="180"/>
      <c r="AA3" s="180"/>
    </row>
    <row r="4" spans="1:27" ht="27.75" customHeight="1">
      <c r="A4" s="167"/>
      <c r="B4" s="181"/>
      <c r="C4" s="176"/>
      <c r="D4" s="175"/>
      <c r="E4" s="175"/>
      <c r="F4" s="175"/>
      <c r="G4" s="175"/>
      <c r="H4" s="176"/>
      <c r="I4" s="175"/>
      <c r="J4" s="177"/>
      <c r="K4" s="270"/>
      <c r="L4" s="271"/>
      <c r="M4" s="737" t="s">
        <v>262</v>
      </c>
      <c r="N4" s="737"/>
      <c r="O4" s="737"/>
      <c r="P4" s="737"/>
      <c r="Q4" s="737"/>
      <c r="R4" s="737"/>
      <c r="S4" s="737"/>
      <c r="T4" s="737"/>
      <c r="U4" s="737"/>
      <c r="V4" s="750"/>
      <c r="W4" s="168"/>
      <c r="X4" s="182"/>
      <c r="Z4" s="182"/>
      <c r="AA4" s="180"/>
    </row>
    <row r="5" spans="1:27" ht="24" customHeight="1">
      <c r="A5" s="167"/>
      <c r="B5" s="183"/>
      <c r="C5" s="751" t="s">
        <v>34</v>
      </c>
      <c r="D5" s="752"/>
      <c r="E5" s="752"/>
      <c r="F5" s="752"/>
      <c r="G5" s="752"/>
      <c r="H5" s="752"/>
      <c r="I5" s="752"/>
      <c r="J5" s="172"/>
      <c r="K5" s="747" t="s">
        <v>9</v>
      </c>
      <c r="L5" s="729"/>
      <c r="M5" s="747" t="s">
        <v>10</v>
      </c>
      <c r="N5" s="748"/>
      <c r="O5" s="748"/>
      <c r="P5" s="748"/>
      <c r="Q5" s="748"/>
      <c r="R5" s="748"/>
      <c r="S5" s="736" t="s">
        <v>46</v>
      </c>
      <c r="T5" s="737"/>
      <c r="U5" s="750"/>
      <c r="V5" s="269"/>
      <c r="W5" s="168"/>
      <c r="X5" s="184"/>
      <c r="Z5" s="185"/>
      <c r="AA5" s="185"/>
    </row>
    <row r="6" spans="1:27" ht="24" customHeight="1">
      <c r="A6" s="167"/>
      <c r="B6" s="183"/>
      <c r="C6" s="739" t="s">
        <v>194</v>
      </c>
      <c r="D6" s="739"/>
      <c r="E6" s="739"/>
      <c r="F6" s="739"/>
      <c r="G6" s="739"/>
      <c r="H6" s="739"/>
      <c r="I6" s="739"/>
      <c r="J6" s="740"/>
      <c r="K6" s="728" t="s">
        <v>27</v>
      </c>
      <c r="L6" s="729"/>
      <c r="M6" s="730"/>
      <c r="N6" s="731"/>
      <c r="O6" s="731"/>
      <c r="P6" s="731"/>
      <c r="Q6" s="731"/>
      <c r="R6" s="732"/>
      <c r="S6" s="730"/>
      <c r="T6" s="733"/>
      <c r="U6" s="734"/>
      <c r="V6" s="475"/>
      <c r="W6" s="168"/>
    </row>
    <row r="7" spans="1:27" ht="7.5" customHeight="1">
      <c r="O7" s="186"/>
      <c r="W7" s="166"/>
    </row>
    <row r="8" spans="1:27" ht="30.2" customHeight="1">
      <c r="A8" s="167"/>
      <c r="B8" s="173" t="s">
        <v>24</v>
      </c>
      <c r="C8" s="293" t="s">
        <v>195</v>
      </c>
      <c r="D8" s="293"/>
      <c r="E8" s="293"/>
      <c r="F8" s="293"/>
      <c r="G8" s="293"/>
      <c r="H8" s="293"/>
      <c r="I8" s="293"/>
      <c r="J8" s="293"/>
      <c r="K8" s="293"/>
      <c r="L8" s="293"/>
      <c r="M8" s="293"/>
      <c r="N8" s="293"/>
      <c r="O8" s="293"/>
      <c r="P8" s="293"/>
      <c r="Q8" s="167"/>
      <c r="R8" s="167"/>
      <c r="S8" s="167"/>
      <c r="T8" s="167"/>
      <c r="U8" s="167"/>
      <c r="V8" s="167"/>
      <c r="W8" s="166"/>
    </row>
    <row r="9" spans="1:27" ht="12.2" customHeight="1">
      <c r="A9" s="167"/>
      <c r="B9" s="188"/>
      <c r="C9" s="187"/>
      <c r="D9" s="167"/>
      <c r="E9" s="167"/>
      <c r="F9" s="167"/>
      <c r="G9" s="167"/>
      <c r="H9" s="167"/>
      <c r="I9" s="167"/>
      <c r="J9" s="167"/>
      <c r="K9" s="167"/>
      <c r="L9" s="167"/>
      <c r="M9" s="167"/>
      <c r="N9" s="167"/>
      <c r="O9" s="167"/>
      <c r="P9" s="167"/>
      <c r="Q9" s="167"/>
      <c r="R9" s="167"/>
      <c r="S9" s="167"/>
      <c r="T9" s="167"/>
      <c r="U9" s="167"/>
      <c r="V9" s="167"/>
      <c r="W9" s="168"/>
    </row>
    <row r="10" spans="1:27" s="189" customFormat="1" ht="24" customHeight="1">
      <c r="B10" s="37"/>
      <c r="C10" s="723" t="s">
        <v>34</v>
      </c>
      <c r="D10" s="723"/>
      <c r="E10" s="723"/>
      <c r="F10" s="723"/>
      <c r="G10" s="723"/>
      <c r="H10" s="723"/>
      <c r="I10" s="190"/>
      <c r="J10" s="724" t="s">
        <v>34</v>
      </c>
      <c r="K10" s="724"/>
      <c r="L10" s="724"/>
      <c r="M10" s="724"/>
      <c r="N10" s="724"/>
      <c r="O10" s="724"/>
      <c r="P10" s="191"/>
      <c r="Q10" s="726"/>
      <c r="R10" s="727"/>
      <c r="S10" s="727"/>
      <c r="T10" s="727"/>
    </row>
    <row r="11" spans="1:27" ht="23.25" customHeight="1">
      <c r="A11" s="167"/>
      <c r="B11" s="192"/>
      <c r="C11" s="193" t="s">
        <v>2</v>
      </c>
      <c r="D11" s="172"/>
      <c r="E11" s="735" t="s">
        <v>3</v>
      </c>
      <c r="F11" s="735"/>
      <c r="G11" s="735"/>
      <c r="H11" s="735"/>
      <c r="I11" s="195"/>
      <c r="J11" s="193" t="s">
        <v>4</v>
      </c>
      <c r="K11" s="193"/>
      <c r="L11" s="167"/>
      <c r="M11" s="167"/>
      <c r="N11" s="167"/>
      <c r="O11" s="167"/>
      <c r="P11" s="191"/>
      <c r="Q11" s="191"/>
      <c r="R11" s="167"/>
      <c r="S11" s="167"/>
      <c r="T11" s="167"/>
      <c r="U11" s="167"/>
      <c r="V11" s="167"/>
      <c r="W11" s="166"/>
    </row>
    <row r="12" spans="1:27" ht="24" customHeight="1">
      <c r="A12" s="167"/>
      <c r="B12" s="239" t="s">
        <v>215</v>
      </c>
      <c r="C12" s="753" t="s">
        <v>34</v>
      </c>
      <c r="D12" s="753"/>
      <c r="E12" s="753"/>
      <c r="F12" s="753"/>
      <c r="G12" s="753"/>
      <c r="H12" s="753"/>
      <c r="I12" s="366" t="s">
        <v>215</v>
      </c>
      <c r="J12" s="724" t="s">
        <v>34</v>
      </c>
      <c r="K12" s="724"/>
      <c r="L12" s="724"/>
      <c r="M12" s="724"/>
      <c r="N12" s="724"/>
      <c r="O12" s="724"/>
      <c r="P12" s="192"/>
      <c r="Q12" s="243"/>
      <c r="R12" s="167"/>
      <c r="S12" s="167"/>
      <c r="T12" s="167"/>
      <c r="U12" s="167"/>
      <c r="V12" s="167"/>
      <c r="W12" s="166"/>
    </row>
    <row r="13" spans="1:27" ht="24.75" customHeight="1">
      <c r="A13" s="167"/>
      <c r="B13" s="192"/>
      <c r="C13" s="193" t="s">
        <v>5</v>
      </c>
      <c r="D13" s="196"/>
      <c r="E13" s="196"/>
      <c r="F13" s="196"/>
      <c r="G13" s="196"/>
      <c r="H13" s="195"/>
      <c r="I13" s="195"/>
      <c r="J13" s="193" t="s">
        <v>6</v>
      </c>
      <c r="K13" s="193"/>
      <c r="L13" s="197"/>
      <c r="M13" s="175"/>
      <c r="N13" s="167"/>
      <c r="O13" s="167"/>
      <c r="P13" s="190"/>
      <c r="Q13" s="191"/>
      <c r="R13" s="167"/>
      <c r="S13" s="167"/>
      <c r="T13" s="167"/>
      <c r="U13" s="167"/>
      <c r="V13" s="167"/>
      <c r="W13" s="166"/>
    </row>
    <row r="14" spans="1:27" s="189" customFormat="1" ht="25.5" customHeight="1">
      <c r="B14" s="198"/>
      <c r="C14" s="724" t="s">
        <v>34</v>
      </c>
      <c r="D14" s="724"/>
      <c r="E14" s="724"/>
      <c r="F14" s="724"/>
      <c r="G14" s="724"/>
      <c r="H14" s="724"/>
      <c r="I14" s="190"/>
      <c r="J14" s="243"/>
      <c r="K14" s="736" t="s">
        <v>262</v>
      </c>
      <c r="L14" s="741"/>
      <c r="M14" s="741"/>
      <c r="N14" s="741"/>
      <c r="O14" s="741"/>
      <c r="P14" s="741"/>
      <c r="Q14" s="741"/>
      <c r="R14" s="741"/>
      <c r="S14" s="742"/>
      <c r="T14" s="742"/>
      <c r="U14" s="741"/>
      <c r="V14" s="738"/>
    </row>
    <row r="15" spans="1:27" s="189" customFormat="1" ht="25.5" customHeight="1">
      <c r="B15" s="188"/>
      <c r="C15" s="193" t="s">
        <v>8</v>
      </c>
      <c r="D15" s="196"/>
      <c r="E15" s="167"/>
      <c r="F15" s="167"/>
      <c r="G15" s="196"/>
      <c r="H15" s="199"/>
      <c r="I15" s="190"/>
      <c r="J15" s="193"/>
      <c r="K15" s="736" t="s">
        <v>9</v>
      </c>
      <c r="L15" s="738"/>
      <c r="M15" s="736" t="s">
        <v>10</v>
      </c>
      <c r="N15" s="754"/>
      <c r="O15" s="754"/>
      <c r="P15" s="754"/>
      <c r="Q15" s="754"/>
      <c r="R15" s="754"/>
      <c r="S15" s="736" t="s">
        <v>46</v>
      </c>
      <c r="T15" s="737"/>
      <c r="U15" s="295"/>
      <c r="V15" s="269"/>
    </row>
    <row r="16" spans="1:27" s="189" customFormat="1" ht="26.45" customHeight="1">
      <c r="B16" s="37"/>
      <c r="C16" s="724" t="s">
        <v>34</v>
      </c>
      <c r="D16" s="725"/>
      <c r="E16" s="725"/>
      <c r="F16" s="725"/>
      <c r="G16" s="725"/>
      <c r="H16" s="725"/>
      <c r="I16" s="195"/>
      <c r="J16" s="191"/>
      <c r="K16" s="728" t="s">
        <v>27</v>
      </c>
      <c r="L16" s="729"/>
      <c r="M16" s="730" t="s">
        <v>34</v>
      </c>
      <c r="N16" s="731"/>
      <c r="O16" s="731"/>
      <c r="P16" s="731"/>
      <c r="Q16" s="731"/>
      <c r="R16" s="732"/>
      <c r="S16" s="755" t="s">
        <v>34</v>
      </c>
      <c r="T16" s="756"/>
      <c r="U16" s="734"/>
      <c r="V16" s="475" t="s">
        <v>34</v>
      </c>
    </row>
    <row r="17" spans="1:22" s="189" customFormat="1" ht="25.5" customHeight="1">
      <c r="B17" s="198"/>
      <c r="C17" s="193" t="s">
        <v>13</v>
      </c>
      <c r="D17" s="165"/>
      <c r="E17" s="165"/>
      <c r="F17" s="757" t="s">
        <v>66</v>
      </c>
      <c r="G17" s="757"/>
      <c r="H17" s="194"/>
      <c r="I17" s="191"/>
      <c r="J17" s="191"/>
    </row>
    <row r="18" spans="1:22" s="189" customFormat="1" ht="15.75" customHeight="1">
      <c r="B18" s="198"/>
      <c r="I18" s="199"/>
      <c r="J18" s="190"/>
      <c r="K18" s="190"/>
      <c r="Q18" s="215"/>
    </row>
    <row r="19" spans="1:22" s="191" customFormat="1" ht="27" customHeight="1">
      <c r="A19" s="200"/>
      <c r="B19" s="142" t="s">
        <v>33</v>
      </c>
      <c r="C19" s="758" t="s">
        <v>90</v>
      </c>
      <c r="D19" s="758"/>
      <c r="E19" s="758"/>
      <c r="F19" s="759"/>
      <c r="G19" s="235"/>
      <c r="I19" s="760" t="s">
        <v>91</v>
      </c>
      <c r="J19" s="761"/>
      <c r="K19" s="762"/>
      <c r="L19" s="235"/>
      <c r="M19" s="712" t="s">
        <v>92</v>
      </c>
      <c r="N19" s="711"/>
      <c r="O19" s="711"/>
      <c r="P19" s="168"/>
    </row>
    <row r="20" spans="1:22" s="189" customFormat="1" ht="6" customHeight="1">
      <c r="B20" s="202"/>
      <c r="C20" s="203"/>
      <c r="D20" s="201"/>
      <c r="E20" s="245"/>
      <c r="F20" s="169"/>
      <c r="G20" s="204"/>
      <c r="H20" s="232"/>
      <c r="I20" s="204"/>
      <c r="J20" s="232"/>
      <c r="K20" s="232"/>
      <c r="L20" s="178"/>
      <c r="M20" s="168"/>
      <c r="N20" s="245"/>
      <c r="O20" s="205"/>
      <c r="P20" s="168"/>
      <c r="Q20" s="206"/>
      <c r="R20" s="244"/>
      <c r="S20" s="244"/>
      <c r="T20" s="244"/>
      <c r="U20" s="244"/>
      <c r="V20" s="244"/>
    </row>
    <row r="21" spans="1:22" s="191" customFormat="1" ht="27" customHeight="1">
      <c r="A21" s="200"/>
      <c r="B21" s="125" t="s">
        <v>53</v>
      </c>
      <c r="C21" s="763" t="s">
        <v>124</v>
      </c>
      <c r="D21" s="763"/>
      <c r="E21" s="763"/>
      <c r="F21" s="763"/>
      <c r="G21" s="763"/>
      <c r="H21" s="763"/>
      <c r="I21" s="763"/>
      <c r="J21" s="763"/>
      <c r="K21" s="763"/>
      <c r="L21" s="763"/>
      <c r="M21" s="763"/>
      <c r="N21" s="763"/>
      <c r="O21" s="763"/>
      <c r="P21" s="763"/>
      <c r="Q21" s="763"/>
      <c r="R21" s="763"/>
    </row>
    <row r="22" spans="1:22" s="38" customFormat="1" ht="9.75" customHeight="1">
      <c r="A22" s="92"/>
      <c r="B22" s="207"/>
      <c r="C22" s="191"/>
      <c r="D22" s="191"/>
      <c r="E22" s="191"/>
      <c r="F22" s="191"/>
      <c r="G22" s="191"/>
      <c r="H22" s="191"/>
      <c r="I22" s="191"/>
      <c r="J22" s="191"/>
      <c r="K22" s="191"/>
      <c r="L22" s="191"/>
      <c r="M22" s="191"/>
      <c r="N22" s="191"/>
      <c r="O22" s="191"/>
      <c r="P22" s="191"/>
    </row>
    <row r="23" spans="1:22" s="38" customFormat="1" ht="27" customHeight="1">
      <c r="A23" s="92"/>
      <c r="B23" s="87"/>
      <c r="C23" s="765" t="s">
        <v>82</v>
      </c>
      <c r="D23" s="771"/>
      <c r="E23" s="771"/>
      <c r="F23" s="771"/>
      <c r="G23" s="772" t="s">
        <v>153</v>
      </c>
      <c r="H23" s="773"/>
      <c r="I23" s="774"/>
      <c r="J23" s="778" t="s">
        <v>154</v>
      </c>
      <c r="K23" s="779"/>
      <c r="L23" s="779"/>
      <c r="M23" s="779"/>
      <c r="N23" s="779"/>
      <c r="O23" s="779"/>
      <c r="P23" s="765" t="s">
        <v>127</v>
      </c>
      <c r="Q23" s="766"/>
      <c r="R23" s="766"/>
      <c r="S23" s="766"/>
      <c r="T23" s="766"/>
      <c r="U23" s="766"/>
      <c r="V23" s="766"/>
    </row>
    <row r="24" spans="1:22" s="38" customFormat="1" ht="45.75" customHeight="1">
      <c r="A24" s="92"/>
      <c r="B24" s="87"/>
      <c r="C24" s="767"/>
      <c r="D24" s="767"/>
      <c r="E24" s="767"/>
      <c r="F24" s="767"/>
      <c r="G24" s="775"/>
      <c r="H24" s="776"/>
      <c r="I24" s="777"/>
      <c r="J24" s="767"/>
      <c r="K24" s="767"/>
      <c r="L24" s="767"/>
      <c r="M24" s="767"/>
      <c r="N24" s="767"/>
      <c r="O24" s="767"/>
      <c r="P24" s="767"/>
      <c r="Q24" s="766"/>
      <c r="R24" s="766"/>
      <c r="S24" s="766"/>
      <c r="T24" s="766"/>
      <c r="U24" s="766"/>
      <c r="V24" s="766"/>
    </row>
    <row r="25" spans="1:22" s="38" customFormat="1" ht="15">
      <c r="A25" s="92"/>
      <c r="B25" s="87"/>
      <c r="C25" s="780">
        <v>1</v>
      </c>
      <c r="D25" s="781"/>
      <c r="E25" s="781"/>
      <c r="F25" s="782"/>
      <c r="G25" s="783">
        <v>2</v>
      </c>
      <c r="H25" s="784"/>
      <c r="I25" s="785"/>
      <c r="J25" s="783">
        <v>3</v>
      </c>
      <c r="K25" s="781"/>
      <c r="L25" s="781"/>
      <c r="M25" s="781"/>
      <c r="N25" s="781"/>
      <c r="O25" s="782"/>
      <c r="P25" s="769" t="s">
        <v>93</v>
      </c>
      <c r="Q25" s="770"/>
      <c r="R25" s="770"/>
      <c r="S25" s="770"/>
      <c r="T25" s="770"/>
      <c r="U25" s="770"/>
      <c r="V25" s="770"/>
    </row>
    <row r="26" spans="1:22" s="38" customFormat="1" ht="22.7" customHeight="1">
      <c r="A26" s="92"/>
      <c r="B26" s="93"/>
      <c r="C26" s="713"/>
      <c r="D26" s="714"/>
      <c r="E26" s="714"/>
      <c r="F26" s="715"/>
      <c r="G26" s="705"/>
      <c r="H26" s="706"/>
      <c r="I26" s="707"/>
      <c r="J26" s="705"/>
      <c r="K26" s="708"/>
      <c r="L26" s="708"/>
      <c r="M26" s="708"/>
      <c r="N26" s="708"/>
      <c r="O26" s="709"/>
      <c r="P26" s="701" t="str">
        <f>IF(G26&gt;0,J26/G26,"")</f>
        <v/>
      </c>
      <c r="Q26" s="702"/>
      <c r="R26" s="702"/>
      <c r="S26" s="702"/>
      <c r="T26" s="702"/>
      <c r="U26" s="702"/>
      <c r="V26" s="702"/>
    </row>
    <row r="27" spans="1:22" s="38" customFormat="1" ht="22.7" customHeight="1">
      <c r="A27" s="92"/>
      <c r="B27" s="93"/>
      <c r="C27" s="768"/>
      <c r="D27" s="714"/>
      <c r="E27" s="714"/>
      <c r="F27" s="715"/>
      <c r="G27" s="705"/>
      <c r="H27" s="706"/>
      <c r="I27" s="707"/>
      <c r="J27" s="705"/>
      <c r="K27" s="708"/>
      <c r="L27" s="708"/>
      <c r="M27" s="708"/>
      <c r="N27" s="708"/>
      <c r="O27" s="709"/>
      <c r="P27" s="701" t="str">
        <f t="shared" ref="P27:P28" si="0">IF(G27&gt;0,J27/G27,"")</f>
        <v/>
      </c>
      <c r="Q27" s="702"/>
      <c r="R27" s="702"/>
      <c r="S27" s="702"/>
      <c r="T27" s="702"/>
      <c r="U27" s="702"/>
      <c r="V27" s="702"/>
    </row>
    <row r="28" spans="1:22" s="38" customFormat="1" ht="22.7" customHeight="1">
      <c r="A28" s="92"/>
      <c r="B28" s="93"/>
      <c r="C28" s="768"/>
      <c r="D28" s="714"/>
      <c r="E28" s="714"/>
      <c r="F28" s="715"/>
      <c r="G28" s="705"/>
      <c r="H28" s="706"/>
      <c r="I28" s="707"/>
      <c r="J28" s="705"/>
      <c r="K28" s="708"/>
      <c r="L28" s="708"/>
      <c r="M28" s="708"/>
      <c r="N28" s="708"/>
      <c r="O28" s="709"/>
      <c r="P28" s="701" t="str">
        <f t="shared" si="0"/>
        <v/>
      </c>
      <c r="Q28" s="702"/>
      <c r="R28" s="702"/>
      <c r="S28" s="702"/>
      <c r="T28" s="702"/>
      <c r="U28" s="702"/>
      <c r="V28" s="702"/>
    </row>
    <row r="29" spans="1:22" s="210" customFormat="1" ht="22.7" customHeight="1">
      <c r="A29" s="204"/>
      <c r="B29" s="93"/>
      <c r="C29" s="208"/>
      <c r="D29" s="208"/>
      <c r="E29" s="208"/>
      <c r="F29" s="208"/>
      <c r="G29" s="208"/>
      <c r="H29" s="208"/>
      <c r="I29" s="209"/>
      <c r="J29" s="718" t="s">
        <v>95</v>
      </c>
      <c r="K29" s="719"/>
      <c r="L29" s="720"/>
      <c r="M29" s="720"/>
      <c r="N29" s="720"/>
      <c r="O29" s="720"/>
      <c r="P29" s="701" t="str">
        <f>IFERROR(AVERAGE(P26:V28),"")</f>
        <v/>
      </c>
      <c r="Q29" s="702"/>
      <c r="R29" s="702"/>
      <c r="S29" s="702"/>
      <c r="T29" s="702"/>
      <c r="U29" s="702"/>
      <c r="V29" s="702"/>
    </row>
    <row r="30" spans="1:22" s="211" customFormat="1" ht="24.75" customHeight="1">
      <c r="A30" s="200"/>
      <c r="C30" s="764" t="s">
        <v>155</v>
      </c>
      <c r="D30" s="764"/>
      <c r="E30" s="764"/>
      <c r="F30" s="764"/>
      <c r="G30" s="764"/>
      <c r="H30" s="764"/>
      <c r="I30" s="764"/>
      <c r="J30" s="764"/>
      <c r="K30" s="764"/>
    </row>
    <row r="31" spans="1:22" s="211" customFormat="1" ht="19.5" customHeight="1">
      <c r="A31" s="200"/>
      <c r="C31" s="212"/>
      <c r="F31" s="211" t="s">
        <v>34</v>
      </c>
    </row>
    <row r="32" spans="1:22" s="168" customFormat="1" ht="30.2" customHeight="1">
      <c r="A32" s="167"/>
      <c r="B32" s="173" t="s">
        <v>47</v>
      </c>
      <c r="C32" s="710" t="s">
        <v>134</v>
      </c>
      <c r="D32" s="710"/>
      <c r="E32" s="710"/>
      <c r="F32" s="710"/>
      <c r="G32" s="710"/>
      <c r="H32" s="165"/>
      <c r="I32" s="165"/>
      <c r="J32" s="165"/>
      <c r="K32" s="165"/>
      <c r="L32" s="165"/>
      <c r="M32" s="165"/>
      <c r="N32" s="165"/>
      <c r="O32" s="165"/>
      <c r="P32" s="165"/>
      <c r="Q32" s="206"/>
      <c r="R32" s="189"/>
      <c r="S32" s="189"/>
      <c r="T32" s="189"/>
      <c r="U32" s="189"/>
    </row>
    <row r="33" spans="1:22" s="72" customFormat="1" ht="19.5" customHeight="1">
      <c r="A33" s="253"/>
      <c r="B33" s="142" t="s">
        <v>54</v>
      </c>
      <c r="C33" s="234"/>
      <c r="D33" s="611" t="s">
        <v>148</v>
      </c>
      <c r="E33" s="608"/>
      <c r="F33" s="608"/>
      <c r="G33" s="608"/>
      <c r="H33" s="608"/>
      <c r="I33" s="608"/>
      <c r="J33" s="608"/>
      <c r="K33" s="608"/>
      <c r="L33" s="608"/>
      <c r="M33" s="608"/>
      <c r="N33" s="608"/>
      <c r="O33" s="608"/>
      <c r="P33" s="608"/>
      <c r="Q33" s="608"/>
      <c r="R33" s="608"/>
      <c r="S33" s="608"/>
      <c r="T33" s="608"/>
      <c r="U33" s="608"/>
    </row>
    <row r="34" spans="1:22" s="72" customFormat="1" ht="18" customHeight="1">
      <c r="A34" s="253"/>
      <c r="B34" s="1"/>
      <c r="C34" s="2"/>
      <c r="D34" s="604" t="s">
        <v>164</v>
      </c>
      <c r="E34" s="604"/>
      <c r="F34" s="604"/>
      <c r="G34" s="604"/>
      <c r="H34" s="604"/>
      <c r="I34" s="604"/>
      <c r="J34" s="604"/>
      <c r="K34" s="604"/>
      <c r="L34" s="604"/>
      <c r="M34" s="604"/>
      <c r="N34" s="604"/>
      <c r="O34" s="604"/>
      <c r="P34" s="2"/>
      <c r="Q34" s="2"/>
      <c r="R34" s="2"/>
      <c r="S34" s="2"/>
      <c r="T34" s="2"/>
    </row>
    <row r="35" spans="1:22" ht="19.5" customHeight="1">
      <c r="A35" s="200"/>
      <c r="B35" s="202"/>
      <c r="C35" s="249"/>
      <c r="D35" s="712" t="s">
        <v>196</v>
      </c>
      <c r="E35" s="711"/>
      <c r="F35" s="711"/>
      <c r="G35" s="711"/>
      <c r="H35" s="711"/>
      <c r="I35" s="711"/>
      <c r="J35" s="711"/>
      <c r="K35" s="711"/>
      <c r="L35" s="711"/>
      <c r="M35" s="711"/>
      <c r="N35" s="711"/>
      <c r="O35" s="711"/>
      <c r="P35" s="711"/>
      <c r="Q35" s="711"/>
      <c r="R35" s="711"/>
      <c r="S35" s="711"/>
      <c r="T35" s="189"/>
      <c r="U35" s="189"/>
    </row>
    <row r="36" spans="1:22" ht="18" customHeight="1">
      <c r="A36" s="200"/>
      <c r="B36" s="202"/>
      <c r="C36" s="282"/>
      <c r="D36" s="711" t="s">
        <v>165</v>
      </c>
      <c r="E36" s="711"/>
      <c r="F36" s="711"/>
      <c r="G36" s="711"/>
      <c r="H36" s="711"/>
      <c r="I36" s="711"/>
      <c r="J36" s="711"/>
      <c r="K36" s="711"/>
      <c r="L36" s="711"/>
      <c r="M36" s="711"/>
      <c r="N36" s="711"/>
      <c r="O36" s="711"/>
      <c r="P36" s="711"/>
      <c r="Q36" s="711"/>
      <c r="R36" s="711"/>
      <c r="S36" s="711"/>
      <c r="T36" s="189"/>
      <c r="U36" s="189"/>
    </row>
    <row r="37" spans="1:22" ht="6.75" customHeight="1">
      <c r="A37" s="167"/>
      <c r="B37" s="183"/>
      <c r="C37" s="216"/>
      <c r="D37" s="217"/>
      <c r="E37" s="217"/>
      <c r="F37" s="218"/>
      <c r="G37" s="218"/>
      <c r="H37" s="218"/>
      <c r="I37" s="219"/>
      <c r="J37" s="218"/>
      <c r="K37" s="218"/>
      <c r="L37" s="218"/>
      <c r="M37" s="218"/>
      <c r="N37" s="218"/>
      <c r="O37" s="218"/>
      <c r="P37" s="218"/>
      <c r="Q37" s="206"/>
      <c r="R37" s="189"/>
      <c r="S37" s="189"/>
      <c r="T37" s="189"/>
      <c r="U37" s="189"/>
    </row>
    <row r="38" spans="1:22" s="191" customFormat="1" ht="19.5" customHeight="1">
      <c r="A38" s="200"/>
      <c r="B38" s="202"/>
      <c r="C38" s="249"/>
      <c r="D38" s="712" t="s">
        <v>125</v>
      </c>
      <c r="E38" s="711"/>
      <c r="F38" s="711"/>
      <c r="G38" s="711"/>
      <c r="H38" s="711"/>
      <c r="I38" s="711"/>
      <c r="J38" s="711"/>
      <c r="K38" s="711"/>
      <c r="L38" s="711"/>
      <c r="M38" s="711"/>
      <c r="N38" s="711"/>
      <c r="O38" s="711"/>
      <c r="P38" s="711"/>
      <c r="Q38" s="711"/>
      <c r="R38" s="711"/>
      <c r="S38" s="711"/>
      <c r="T38" s="711"/>
    </row>
    <row r="39" spans="1:22" ht="6.75" customHeight="1">
      <c r="A39" s="167"/>
      <c r="B39" s="183"/>
      <c r="C39" s="216"/>
      <c r="D39" s="217"/>
      <c r="E39" s="217"/>
      <c r="F39" s="218"/>
      <c r="G39" s="218"/>
      <c r="H39" s="218"/>
      <c r="I39" s="219"/>
      <c r="J39" s="218"/>
      <c r="K39" s="218"/>
      <c r="L39" s="218"/>
      <c r="M39" s="218"/>
      <c r="N39" s="218"/>
      <c r="O39" s="218"/>
      <c r="P39" s="218"/>
      <c r="Q39" s="206"/>
      <c r="R39" s="189"/>
      <c r="S39" s="189"/>
      <c r="T39" s="189"/>
      <c r="U39" s="189"/>
    </row>
    <row r="40" spans="1:22" ht="19.149999999999999" customHeight="1">
      <c r="A40" s="200"/>
      <c r="B40" s="220"/>
      <c r="C40" s="249"/>
      <c r="D40" s="712" t="s">
        <v>166</v>
      </c>
      <c r="E40" s="711"/>
      <c r="F40" s="711"/>
      <c r="G40" s="711"/>
      <c r="H40" s="711"/>
      <c r="I40" s="711"/>
      <c r="J40" s="711"/>
      <c r="K40" s="711"/>
      <c r="L40" s="711"/>
      <c r="M40" s="711"/>
      <c r="N40" s="711"/>
      <c r="O40" s="711"/>
      <c r="P40" s="711"/>
      <c r="Q40" s="711"/>
      <c r="R40" s="711"/>
      <c r="S40" s="711"/>
      <c r="T40" s="711"/>
      <c r="U40" s="711"/>
      <c r="V40" s="711"/>
    </row>
    <row r="41" spans="1:22" ht="6.75" customHeight="1">
      <c r="A41" s="167"/>
      <c r="B41" s="183"/>
      <c r="C41" s="216"/>
      <c r="D41" s="217"/>
      <c r="E41" s="217"/>
      <c r="F41" s="218"/>
      <c r="G41" s="218"/>
      <c r="H41" s="218"/>
      <c r="I41" s="219"/>
      <c r="J41" s="218"/>
      <c r="K41" s="218"/>
      <c r="L41" s="218"/>
      <c r="M41" s="218"/>
      <c r="N41" s="218"/>
      <c r="O41" s="218"/>
      <c r="P41" s="218"/>
      <c r="Q41" s="206"/>
      <c r="R41" s="189"/>
      <c r="S41" s="189"/>
      <c r="T41" s="189"/>
      <c r="U41" s="189"/>
    </row>
    <row r="42" spans="1:22" ht="19.5" customHeight="1">
      <c r="A42" s="167"/>
      <c r="B42" s="183"/>
      <c r="C42" s="234"/>
      <c r="D42" s="567" t="s">
        <v>149</v>
      </c>
      <c r="E42" s="522"/>
      <c r="F42" s="522"/>
      <c r="G42" s="522"/>
      <c r="H42" s="522"/>
      <c r="I42" s="522"/>
      <c r="J42" s="522"/>
      <c r="K42" s="522"/>
      <c r="L42" s="522"/>
      <c r="M42" s="522"/>
      <c r="N42" s="522"/>
      <c r="O42" s="522"/>
      <c r="P42" s="522"/>
      <c r="Q42" s="522"/>
      <c r="R42" s="522"/>
      <c r="S42" s="522"/>
      <c r="T42" s="522"/>
      <c r="U42" s="522"/>
      <c r="V42" s="522"/>
    </row>
    <row r="43" spans="1:22" ht="18" customHeight="1">
      <c r="A43" s="167"/>
      <c r="B43" s="183"/>
      <c r="C43" s="231"/>
      <c r="D43" s="604" t="s">
        <v>150</v>
      </c>
      <c r="E43" s="604"/>
      <c r="F43" s="218"/>
      <c r="G43" s="218"/>
      <c r="H43" s="218"/>
      <c r="I43" s="219"/>
      <c r="J43" s="218"/>
      <c r="K43" s="218"/>
      <c r="L43" s="218"/>
      <c r="M43" s="218"/>
      <c r="N43" s="218"/>
      <c r="O43" s="218"/>
      <c r="P43" s="218"/>
      <c r="Q43" s="168"/>
      <c r="R43" s="168"/>
      <c r="S43" s="168"/>
      <c r="T43" s="168"/>
      <c r="U43" s="168"/>
    </row>
    <row r="44" spans="1:22" s="168" customFormat="1" ht="19.149999999999999" customHeight="1">
      <c r="A44" s="200"/>
      <c r="B44" s="202"/>
      <c r="C44" s="249"/>
      <c r="D44" s="611" t="s">
        <v>275</v>
      </c>
      <c r="E44" s="608"/>
      <c r="F44" s="608"/>
      <c r="G44" s="608"/>
      <c r="H44" s="608"/>
      <c r="I44" s="608"/>
      <c r="J44" s="608"/>
      <c r="K44" s="608"/>
      <c r="L44" s="608"/>
      <c r="M44" s="608"/>
      <c r="N44" s="608"/>
      <c r="O44" s="608"/>
      <c r="P44" s="608"/>
      <c r="Q44" s="608"/>
      <c r="R44" s="608"/>
      <c r="S44" s="608"/>
      <c r="T44" s="608"/>
      <c r="U44" s="608"/>
      <c r="V44" s="214"/>
    </row>
    <row r="45" spans="1:22" ht="18" customHeight="1">
      <c r="C45" s="216"/>
      <c r="D45" s="608" t="s">
        <v>277</v>
      </c>
      <c r="E45" s="608"/>
      <c r="F45" s="608"/>
      <c r="G45" s="608"/>
      <c r="H45" s="608"/>
      <c r="I45" s="608"/>
      <c r="J45" s="608"/>
      <c r="K45" s="608"/>
      <c r="L45" s="608"/>
      <c r="M45" s="608"/>
      <c r="N45" s="608"/>
      <c r="O45" s="608"/>
      <c r="P45" s="608"/>
      <c r="Q45" s="608"/>
      <c r="R45" s="608"/>
      <c r="S45" s="608"/>
      <c r="T45" s="608"/>
      <c r="U45" s="608"/>
    </row>
    <row r="46" spans="1:22" ht="18" customHeight="1">
      <c r="C46" s="216"/>
      <c r="D46" s="608"/>
      <c r="E46" s="608"/>
      <c r="F46" s="608"/>
      <c r="G46" s="608"/>
      <c r="H46" s="608"/>
      <c r="I46" s="608"/>
    </row>
    <row r="47" spans="1:22" s="191" customFormat="1" ht="19.5" customHeight="1">
      <c r="A47" s="200"/>
      <c r="B47" s="202"/>
      <c r="C47" s="246"/>
      <c r="D47" s="217"/>
      <c r="E47" s="190"/>
      <c r="F47" s="195"/>
      <c r="G47" s="195"/>
      <c r="H47" s="195"/>
      <c r="I47" s="213"/>
      <c r="J47" s="195"/>
      <c r="K47" s="195"/>
      <c r="L47" s="190"/>
      <c r="M47" s="190"/>
      <c r="N47" s="190"/>
      <c r="O47" s="190"/>
      <c r="P47" s="190"/>
      <c r="Q47" s="200"/>
      <c r="R47" s="200"/>
    </row>
    <row r="48" spans="1:22" ht="18.75" customHeight="1">
      <c r="A48" s="167"/>
      <c r="B48" s="183"/>
      <c r="C48" s="273"/>
      <c r="D48" s="273"/>
      <c r="E48" s="703"/>
      <c r="F48" s="716"/>
      <c r="G48" s="716"/>
      <c r="H48" s="716"/>
      <c r="I48" s="189"/>
      <c r="J48" s="703"/>
      <c r="K48" s="703"/>
      <c r="L48" s="703"/>
      <c r="M48" s="703"/>
      <c r="N48" s="704"/>
      <c r="O48" s="704"/>
      <c r="P48" s="704"/>
      <c r="Q48" s="206"/>
      <c r="R48" s="215"/>
      <c r="S48" s="215"/>
      <c r="T48" s="215"/>
      <c r="U48" s="215"/>
    </row>
    <row r="49" spans="1:22" s="191" customFormat="1" ht="18" customHeight="1">
      <c r="A49" s="200"/>
      <c r="B49" s="202"/>
      <c r="C49" s="165"/>
      <c r="D49" s="165"/>
      <c r="E49" s="721" t="s">
        <v>36</v>
      </c>
      <c r="F49" s="721"/>
      <c r="G49" s="721"/>
      <c r="H49" s="721"/>
      <c r="I49" s="167"/>
      <c r="J49" s="722" t="s">
        <v>79</v>
      </c>
      <c r="K49" s="722"/>
      <c r="L49" s="722"/>
      <c r="M49" s="722"/>
      <c r="N49" s="722"/>
      <c r="O49" s="722"/>
      <c r="P49" s="722"/>
      <c r="Q49" s="722"/>
      <c r="R49" s="722"/>
      <c r="S49" s="165"/>
      <c r="T49" s="165"/>
      <c r="U49" s="165"/>
      <c r="V49" s="165"/>
    </row>
    <row r="50" spans="1:22" s="191" customFormat="1" ht="12.2" customHeight="1">
      <c r="A50" s="200"/>
      <c r="B50" s="202"/>
      <c r="E50" s="167"/>
      <c r="F50" s="167"/>
      <c r="G50" s="167"/>
      <c r="H50" s="167"/>
      <c r="I50" s="167"/>
      <c r="J50" s="221"/>
      <c r="K50" s="221"/>
      <c r="L50" s="167"/>
      <c r="M50" s="167"/>
      <c r="N50" s="167"/>
      <c r="O50" s="167"/>
      <c r="P50" s="167"/>
      <c r="Q50" s="165"/>
      <c r="R50" s="165"/>
      <c r="S50" s="165"/>
      <c r="T50" s="165"/>
      <c r="U50" s="165"/>
      <c r="V50" s="165"/>
    </row>
    <row r="51" spans="1:22" ht="19.899999999999999" customHeight="1">
      <c r="A51" s="167"/>
      <c r="B51" s="183"/>
      <c r="D51" s="167"/>
    </row>
    <row r="52" spans="1:22" ht="24" customHeight="1">
      <c r="A52" s="168"/>
      <c r="B52" s="183"/>
      <c r="C52" s="221"/>
      <c r="D52" s="167"/>
    </row>
    <row r="53" spans="1:22" ht="29.25" hidden="1" customHeight="1">
      <c r="A53" s="168"/>
      <c r="B53" s="183"/>
    </row>
    <row r="54" spans="1:22" ht="21.75" customHeight="1">
      <c r="A54" s="206"/>
      <c r="B54" s="183"/>
    </row>
    <row r="55" spans="1:22" ht="15">
      <c r="A55" s="206"/>
      <c r="B55" s="183"/>
    </row>
    <row r="56" spans="1:22" ht="20.25">
      <c r="A56" s="206"/>
      <c r="B56" s="183"/>
      <c r="C56" s="174"/>
    </row>
    <row r="57" spans="1:22" ht="23.25">
      <c r="A57" s="206"/>
      <c r="B57" s="188"/>
      <c r="C57" s="222"/>
    </row>
    <row r="58" spans="1:22" ht="20.25">
      <c r="B58" s="83"/>
      <c r="C58" s="222"/>
      <c r="E58" s="168"/>
      <c r="F58" s="168"/>
      <c r="G58" s="168"/>
      <c r="H58" s="168"/>
      <c r="I58" s="168"/>
      <c r="J58" s="168"/>
      <c r="K58" s="168"/>
      <c r="L58" s="168"/>
      <c r="M58" s="168"/>
      <c r="N58" s="168"/>
      <c r="O58" s="168"/>
      <c r="P58" s="168"/>
    </row>
    <row r="59" spans="1:22" ht="20.25">
      <c r="B59" s="83"/>
      <c r="C59" s="169"/>
      <c r="E59" s="168"/>
      <c r="F59" s="168"/>
      <c r="G59" s="168"/>
      <c r="H59" s="168"/>
      <c r="I59" s="168"/>
      <c r="J59" s="168"/>
      <c r="K59" s="168"/>
      <c r="L59" s="168"/>
      <c r="M59" s="168"/>
      <c r="N59" s="168"/>
      <c r="O59" s="168"/>
      <c r="P59" s="168"/>
    </row>
    <row r="60" spans="1:22" ht="23.25">
      <c r="B60" s="83"/>
      <c r="C60" s="223"/>
      <c r="D60" s="168"/>
      <c r="E60" s="274"/>
      <c r="F60" s="274"/>
      <c r="G60" s="168"/>
      <c r="H60" s="168"/>
      <c r="I60" s="247"/>
      <c r="J60" s="717"/>
      <c r="K60" s="717"/>
      <c r="L60" s="717"/>
      <c r="M60" s="717"/>
      <c r="N60" s="168"/>
      <c r="O60" s="168"/>
      <c r="P60" s="168"/>
    </row>
    <row r="61" spans="1:22" ht="23.25">
      <c r="B61" s="188"/>
      <c r="C61" s="225"/>
      <c r="D61" s="168"/>
      <c r="E61" s="168"/>
      <c r="F61" s="168"/>
      <c r="G61" s="168"/>
      <c r="H61" s="168"/>
      <c r="I61" s="168"/>
      <c r="J61" s="248"/>
      <c r="K61" s="248"/>
      <c r="L61" s="168"/>
      <c r="M61" s="168"/>
      <c r="N61" s="168"/>
      <c r="O61" s="168"/>
      <c r="P61" s="168"/>
    </row>
    <row r="62" spans="1:22" ht="23.25">
      <c r="B62" s="224"/>
      <c r="C62" s="274"/>
      <c r="D62" s="274"/>
    </row>
    <row r="63" spans="1:22" ht="18">
      <c r="B63" s="183"/>
      <c r="C63" s="248"/>
      <c r="D63" s="226"/>
    </row>
    <row r="64" spans="1:22" ht="15">
      <c r="B64" s="183"/>
    </row>
    <row r="65" s="165" customFormat="1"/>
    <row r="66" s="165" customFormat="1"/>
  </sheetData>
  <sheetProtection algorithmName="SHA-512" hashValue="/ICoQTn2PMQjeXPqQVKUUfADI5l/ozRj9LPgu1LmMsRlW7/X1dc8RMu2xao3b8nlLbfwNP0oyFEI4is76FDvCA==" saltValue="EhZgPaYfBI73OVQJLUL1iQ==" spinCount="100000" sheet="1" objects="1" scenarios="1"/>
  <mergeCells count="72">
    <mergeCell ref="C21:R21"/>
    <mergeCell ref="C30:K30"/>
    <mergeCell ref="P23:V24"/>
    <mergeCell ref="C27:F27"/>
    <mergeCell ref="G27:I27"/>
    <mergeCell ref="J27:O27"/>
    <mergeCell ref="P25:V25"/>
    <mergeCell ref="C28:F28"/>
    <mergeCell ref="G28:I28"/>
    <mergeCell ref="J28:O28"/>
    <mergeCell ref="C23:F24"/>
    <mergeCell ref="G23:I24"/>
    <mergeCell ref="J23:O24"/>
    <mergeCell ref="C25:F25"/>
    <mergeCell ref="G25:I25"/>
    <mergeCell ref="J25:O25"/>
    <mergeCell ref="C12:H12"/>
    <mergeCell ref="M15:R15"/>
    <mergeCell ref="S16:U16"/>
    <mergeCell ref="F17:G17"/>
    <mergeCell ref="C19:F19"/>
    <mergeCell ref="M19:O19"/>
    <mergeCell ref="I19:K19"/>
    <mergeCell ref="B1:V1"/>
    <mergeCell ref="B2:U2"/>
    <mergeCell ref="K5:L5"/>
    <mergeCell ref="M5:R5"/>
    <mergeCell ref="C3:G3"/>
    <mergeCell ref="M4:V4"/>
    <mergeCell ref="S5:U5"/>
    <mergeCell ref="C5:I5"/>
    <mergeCell ref="C10:H10"/>
    <mergeCell ref="J10:O10"/>
    <mergeCell ref="C16:H16"/>
    <mergeCell ref="Q10:T10"/>
    <mergeCell ref="K6:L6"/>
    <mergeCell ref="M6:R6"/>
    <mergeCell ref="S6:U6"/>
    <mergeCell ref="M16:R16"/>
    <mergeCell ref="K16:L16"/>
    <mergeCell ref="C14:H14"/>
    <mergeCell ref="J12:O12"/>
    <mergeCell ref="E11:H11"/>
    <mergeCell ref="S15:T15"/>
    <mergeCell ref="K15:L15"/>
    <mergeCell ref="C6:J6"/>
    <mergeCell ref="K14:V14"/>
    <mergeCell ref="J60:M60"/>
    <mergeCell ref="J29:O29"/>
    <mergeCell ref="D38:T38"/>
    <mergeCell ref="D40:V40"/>
    <mergeCell ref="E49:H49"/>
    <mergeCell ref="J49:R49"/>
    <mergeCell ref="D45:U45"/>
    <mergeCell ref="D42:V42"/>
    <mergeCell ref="D43:E43"/>
    <mergeCell ref="D44:U44"/>
    <mergeCell ref="D46:I46"/>
    <mergeCell ref="P26:V26"/>
    <mergeCell ref="P29:V29"/>
    <mergeCell ref="J48:P48"/>
    <mergeCell ref="G26:I26"/>
    <mergeCell ref="J26:O26"/>
    <mergeCell ref="P28:V28"/>
    <mergeCell ref="P27:V27"/>
    <mergeCell ref="C32:G32"/>
    <mergeCell ref="D33:U33"/>
    <mergeCell ref="D34:O34"/>
    <mergeCell ref="D36:S36"/>
    <mergeCell ref="D35:S35"/>
    <mergeCell ref="C26:F26"/>
    <mergeCell ref="E48:H48"/>
  </mergeCells>
  <phoneticPr fontId="0" type="noConversion"/>
  <printOptions horizontalCentered="1"/>
  <pageMargins left="0.59055118110236227" right="0.39370078740157483" top="0.39370078740157483" bottom="0.59055118110236227" header="0.39370078740157483" footer="0.39370078740157483"/>
  <pageSetup paperSize="9" scale="65" firstPageNumber="8" fitToHeight="0" orientation="portrait" r:id="rId1"/>
  <headerFooter alignWithMargins="0">
    <oddFooter>&amp;L*freiwillige Angaben&amp;C&amp;F&amp;RMLR 2721-03/2026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B48"/>
  <sheetViews>
    <sheetView showGridLines="0" zoomScale="130" zoomScaleNormal="130" zoomScaleSheetLayoutView="75" zoomScalePageLayoutView="75" workbookViewId="0"/>
  </sheetViews>
  <sheetFormatPr baseColWidth="10" defaultColWidth="11.5703125" defaultRowHeight="14.25"/>
  <cols>
    <col min="1" max="1" width="134.140625" style="341" customWidth="1"/>
    <col min="2" max="2" width="11.5703125" style="509"/>
    <col min="3" max="16384" width="11.5703125" style="341"/>
  </cols>
  <sheetData>
    <row r="1" spans="1:2" ht="47.25">
      <c r="A1" s="504" t="s">
        <v>283</v>
      </c>
    </row>
    <row r="2" spans="1:2" ht="6" customHeight="1">
      <c r="A2" s="505"/>
      <c r="B2" s="510"/>
    </row>
    <row r="3" spans="1:2" ht="13.5" customHeight="1">
      <c r="A3" s="506" t="s">
        <v>271</v>
      </c>
      <c r="B3" s="510"/>
    </row>
    <row r="4" spans="1:2" ht="44.25" customHeight="1">
      <c r="A4" s="505" t="s">
        <v>284</v>
      </c>
      <c r="B4" s="510"/>
    </row>
    <row r="5" spans="1:2" ht="30" customHeight="1">
      <c r="A5" s="505" t="s">
        <v>285</v>
      </c>
      <c r="B5" s="510"/>
    </row>
    <row r="6" spans="1:2" ht="43.5" customHeight="1">
      <c r="A6" s="505" t="s">
        <v>286</v>
      </c>
      <c r="B6" s="510"/>
    </row>
    <row r="7" spans="1:2" ht="15.75">
      <c r="A7" s="505" t="s">
        <v>309</v>
      </c>
      <c r="B7" s="510"/>
    </row>
    <row r="8" spans="1:2" ht="9.75" customHeight="1">
      <c r="A8" s="505"/>
      <c r="B8" s="510"/>
    </row>
    <row r="9" spans="1:2" ht="15.75">
      <c r="A9" s="506" t="s">
        <v>310</v>
      </c>
      <c r="B9" s="510"/>
    </row>
    <row r="10" spans="1:2" ht="31.5">
      <c r="A10" s="505" t="s">
        <v>311</v>
      </c>
      <c r="B10" s="510"/>
    </row>
    <row r="11" spans="1:2" ht="15.75">
      <c r="A11" s="507" t="s">
        <v>312</v>
      </c>
      <c r="B11" s="510"/>
    </row>
    <row r="12" spans="1:2" ht="31.5">
      <c r="A12" s="507" t="s">
        <v>313</v>
      </c>
      <c r="B12" s="510"/>
    </row>
    <row r="13" spans="1:2" ht="15.75" customHeight="1">
      <c r="A13" s="507" t="s">
        <v>314</v>
      </c>
      <c r="B13" s="510"/>
    </row>
    <row r="14" spans="1:2" ht="31.5">
      <c r="A14" s="507" t="s">
        <v>315</v>
      </c>
      <c r="B14" s="510"/>
    </row>
    <row r="15" spans="1:2" ht="47.25">
      <c r="A15" s="507" t="s">
        <v>316</v>
      </c>
      <c r="B15" s="510"/>
    </row>
    <row r="16" spans="1:2" ht="15.75">
      <c r="A16" s="507" t="s">
        <v>317</v>
      </c>
      <c r="B16" s="510"/>
    </row>
    <row r="17" spans="1:2" ht="15" customHeight="1">
      <c r="A17" s="507" t="s">
        <v>318</v>
      </c>
      <c r="B17" s="510"/>
    </row>
    <row r="18" spans="1:2" ht="15" customHeight="1">
      <c r="A18" s="507" t="s">
        <v>319</v>
      </c>
      <c r="B18" s="510"/>
    </row>
    <row r="19" spans="1:2" ht="15" customHeight="1">
      <c r="A19" s="507" t="s">
        <v>320</v>
      </c>
      <c r="B19" s="510"/>
    </row>
    <row r="20" spans="1:2" ht="15" customHeight="1">
      <c r="A20" s="507" t="s">
        <v>321</v>
      </c>
      <c r="B20" s="510"/>
    </row>
    <row r="21" spans="1:2" ht="15" customHeight="1">
      <c r="A21" s="507" t="s">
        <v>322</v>
      </c>
      <c r="B21" s="510"/>
    </row>
    <row r="22" spans="1:2" ht="9.75" customHeight="1">
      <c r="A22" s="505"/>
      <c r="B22" s="510"/>
    </row>
    <row r="23" spans="1:2" ht="77.25" customHeight="1">
      <c r="A23" s="505" t="s">
        <v>287</v>
      </c>
      <c r="B23" s="510"/>
    </row>
    <row r="24" spans="1:2" ht="9.75" customHeight="1">
      <c r="A24" s="505"/>
      <c r="B24" s="510"/>
    </row>
    <row r="25" spans="1:2" ht="15.75">
      <c r="A25" s="506" t="s">
        <v>323</v>
      </c>
      <c r="B25" s="510"/>
    </row>
    <row r="26" spans="1:2" ht="32.25" customHeight="1">
      <c r="A26" s="505" t="s">
        <v>288</v>
      </c>
      <c r="B26" s="510"/>
    </row>
    <row r="27" spans="1:2" ht="45.75" customHeight="1">
      <c r="A27" s="507" t="s">
        <v>324</v>
      </c>
      <c r="B27" s="510"/>
    </row>
    <row r="28" spans="1:2" ht="78" customHeight="1">
      <c r="A28" s="507" t="s">
        <v>325</v>
      </c>
      <c r="B28" s="510"/>
    </row>
    <row r="29" spans="1:2" ht="48" customHeight="1">
      <c r="A29" s="507" t="s">
        <v>326</v>
      </c>
      <c r="B29" s="510"/>
    </row>
    <row r="30" spans="1:2" ht="27.75" customHeight="1">
      <c r="A30" s="507" t="s">
        <v>327</v>
      </c>
      <c r="B30" s="510"/>
    </row>
    <row r="31" spans="1:2" ht="30" customHeight="1">
      <c r="A31" s="507" t="s">
        <v>328</v>
      </c>
      <c r="B31" s="510"/>
    </row>
    <row r="32" spans="1:2" ht="9.75" customHeight="1">
      <c r="A32" s="505"/>
      <c r="B32" s="510"/>
    </row>
    <row r="33" spans="1:2" ht="12" customHeight="1">
      <c r="A33" s="506" t="s">
        <v>329</v>
      </c>
      <c r="B33" s="510"/>
    </row>
    <row r="34" spans="1:2" ht="31.5">
      <c r="A34" s="505" t="s">
        <v>330</v>
      </c>
      <c r="B34" s="510"/>
    </row>
    <row r="35" spans="1:2" ht="24.75" customHeight="1">
      <c r="A35" s="508" t="s">
        <v>289</v>
      </c>
      <c r="B35" s="510"/>
    </row>
    <row r="36" spans="1:2" ht="45" customHeight="1">
      <c r="A36" s="505" t="s">
        <v>290</v>
      </c>
      <c r="B36" s="510"/>
    </row>
    <row r="37" spans="1:2" ht="9.75" customHeight="1">
      <c r="A37" s="505"/>
      <c r="B37" s="510"/>
    </row>
    <row r="38" spans="1:2" ht="91.5" customHeight="1">
      <c r="A38" s="505" t="s">
        <v>291</v>
      </c>
      <c r="B38" s="510"/>
    </row>
    <row r="39" spans="1:2" ht="22.5" customHeight="1">
      <c r="A39" s="505" t="s">
        <v>272</v>
      </c>
      <c r="B39" s="510"/>
    </row>
    <row r="40" spans="1:2" ht="18.75" customHeight="1">
      <c r="A40" s="508" t="s">
        <v>273</v>
      </c>
      <c r="B40" s="510"/>
    </row>
    <row r="41" spans="1:2" ht="15.75">
      <c r="A41" s="505" t="s">
        <v>274</v>
      </c>
      <c r="B41" s="510"/>
    </row>
    <row r="42" spans="1:2">
      <c r="A42" s="476"/>
      <c r="B42" s="510"/>
    </row>
    <row r="43" spans="1:2" ht="20.25" customHeight="1">
      <c r="A43" s="477"/>
      <c r="B43" s="510"/>
    </row>
    <row r="44" spans="1:2">
      <c r="A44" s="476"/>
      <c r="B44" s="510"/>
    </row>
    <row r="45" spans="1:2">
      <c r="A45" s="476"/>
      <c r="B45" s="510"/>
    </row>
    <row r="46" spans="1:2">
      <c r="A46" s="476"/>
      <c r="B46" s="510"/>
    </row>
    <row r="47" spans="1:2" ht="21" customHeight="1">
      <c r="A47" s="477"/>
      <c r="B47" s="510"/>
    </row>
    <row r="48" spans="1:2">
      <c r="A48" s="476"/>
      <c r="B48" s="510"/>
    </row>
  </sheetData>
  <sheetProtection algorithmName="SHA-512" hashValue="/ktKC0nMqnxbRydbwYj4HwHbNDaHZatCwM8lwoZ6tH8bvQrwRDUNwBKXlRpxBkn1nq9Mwj//feQZQQxcdZX48g==" saltValue="RPz5DiV5Ax5bdEH9ufhLRQ==" spinCount="100000" sheet="1" objects="1" scenarios="1"/>
  <hyperlinks>
    <hyperlink ref="A35" r:id="rId1" display="https://www.agrarzahlungen.de/" xr:uid="{0EEC14FF-D60F-4188-8FED-62804D7D7EC2}"/>
    <hyperlink ref="A40" r:id="rId2" xr:uid="{6BB35709-1141-487A-9F6D-F5A1900D88AC}"/>
  </hyperlinks>
  <printOptions horizontalCentered="1"/>
  <pageMargins left="0.59055118110236227" right="0.39370078740157483" top="0.39370078740157483" bottom="0.59055118110236227" header="0.39370078740157483" footer="0.39370078740157483"/>
  <pageSetup paperSize="9" scale="65" orientation="portrait" r:id="rId3"/>
  <headerFooter alignWithMargins="0">
    <oddFooter>&amp;C&amp;F&amp;RMLR 2721-03/2026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W43"/>
  <sheetViews>
    <sheetView showGridLines="0" showZeros="0" zoomScaleNormal="100" workbookViewId="0"/>
  </sheetViews>
  <sheetFormatPr baseColWidth="10" defaultColWidth="11.5703125" defaultRowHeight="12.75"/>
  <cols>
    <col min="1" max="1" width="1.7109375" style="77" customWidth="1"/>
    <col min="2" max="2" width="4" style="349" customWidth="1"/>
    <col min="3" max="3" width="6.42578125" style="77" customWidth="1"/>
    <col min="4" max="4" width="20" style="77" customWidth="1"/>
    <col min="5" max="11" width="6.7109375" style="77" customWidth="1"/>
    <col min="12" max="12" width="7.140625" style="77" customWidth="1"/>
    <col min="13" max="13" width="6.7109375" style="77" customWidth="1"/>
    <col min="14" max="14" width="6.28515625" style="77" customWidth="1"/>
    <col min="15" max="15" width="8.85546875" style="77" customWidth="1"/>
    <col min="16" max="16" width="6.7109375" style="77" customWidth="1"/>
    <col min="17" max="17" width="8.7109375" style="77" customWidth="1"/>
    <col min="18" max="18" width="9.5703125" style="77" customWidth="1"/>
    <col min="19" max="19" width="2" style="77" hidden="1" customWidth="1"/>
    <col min="20" max="20" width="9.7109375" style="77" hidden="1" customWidth="1"/>
    <col min="21" max="22" width="11.5703125" style="77" hidden="1" customWidth="1"/>
    <col min="23" max="16384" width="11.5703125" style="77"/>
  </cols>
  <sheetData>
    <row r="1" spans="1:19" ht="33.75">
      <c r="A1" s="357"/>
      <c r="B1" s="673" t="s">
        <v>210</v>
      </c>
      <c r="C1" s="797"/>
      <c r="D1" s="797"/>
      <c r="E1" s="797"/>
      <c r="F1" s="797"/>
      <c r="G1" s="797"/>
      <c r="H1" s="797"/>
      <c r="I1" s="797"/>
      <c r="J1" s="797"/>
      <c r="K1" s="797"/>
      <c r="L1" s="797"/>
      <c r="M1" s="797"/>
      <c r="N1" s="797"/>
      <c r="O1" s="797"/>
      <c r="P1" s="797"/>
      <c r="Q1" s="797"/>
      <c r="R1" s="797"/>
    </row>
    <row r="2" spans="1:19" s="14" customFormat="1" ht="18">
      <c r="B2" s="147"/>
      <c r="C2" s="28"/>
      <c r="D2" s="28"/>
      <c r="E2" s="28"/>
      <c r="F2" s="28"/>
      <c r="G2" s="28"/>
      <c r="H2" s="12"/>
      <c r="I2" s="7"/>
      <c r="J2" s="12"/>
      <c r="K2" s="7"/>
      <c r="L2" s="12"/>
      <c r="M2" s="7"/>
      <c r="N2" s="12"/>
      <c r="O2" s="7"/>
      <c r="P2" s="12"/>
      <c r="Q2" s="7"/>
      <c r="R2" s="12"/>
    </row>
    <row r="3" spans="1:19" s="14" customFormat="1" ht="18">
      <c r="B3" s="147"/>
      <c r="C3" s="28"/>
      <c r="D3" s="28"/>
      <c r="E3" s="28"/>
      <c r="F3" s="28"/>
      <c r="G3" s="28"/>
      <c r="H3" s="12"/>
      <c r="I3" s="7"/>
      <c r="J3" s="12"/>
      <c r="K3" s="7"/>
      <c r="L3" s="12"/>
      <c r="M3" s="7"/>
      <c r="N3" s="12"/>
      <c r="O3" s="7"/>
      <c r="P3" s="12"/>
      <c r="Q3" s="7"/>
      <c r="R3" s="12"/>
    </row>
    <row r="4" spans="1:19" s="14" customFormat="1" ht="53.25" customHeight="1">
      <c r="B4" s="147"/>
      <c r="C4" s="798" t="s">
        <v>270</v>
      </c>
      <c r="D4" s="798"/>
      <c r="E4" s="798"/>
      <c r="F4" s="798"/>
      <c r="G4" s="798"/>
      <c r="H4" s="798"/>
      <c r="I4" s="798"/>
      <c r="J4" s="798"/>
      <c r="K4" s="798"/>
      <c r="L4" s="798"/>
      <c r="M4" s="798"/>
      <c r="N4" s="798"/>
      <c r="O4" s="798"/>
      <c r="P4" s="798"/>
      <c r="Q4" s="798"/>
      <c r="R4" s="798"/>
    </row>
    <row r="5" spans="1:19" s="14" customFormat="1" ht="18">
      <c r="B5" s="147"/>
      <c r="C5" s="28"/>
      <c r="D5" s="28"/>
      <c r="E5" s="28"/>
      <c r="F5" s="28"/>
      <c r="G5" s="28"/>
      <c r="H5" s="28"/>
      <c r="I5" s="28"/>
      <c r="J5" s="28"/>
      <c r="K5" s="12"/>
      <c r="L5" s="12"/>
      <c r="M5" s="7"/>
      <c r="N5" s="7"/>
      <c r="O5" s="7"/>
      <c r="P5" s="7"/>
      <c r="Q5" s="7"/>
      <c r="R5" s="7"/>
    </row>
    <row r="6" spans="1:19" s="14" customFormat="1" ht="18">
      <c r="B6" s="147"/>
      <c r="C6" s="358"/>
      <c r="D6" s="28"/>
      <c r="E6" s="28"/>
      <c r="F6" s="28"/>
      <c r="G6" s="28"/>
      <c r="H6" s="28"/>
      <c r="I6" s="28"/>
      <c r="J6" s="28"/>
      <c r="K6" s="12"/>
      <c r="L6" s="12"/>
      <c r="M6" s="7"/>
      <c r="N6" s="7"/>
      <c r="O6" s="7"/>
      <c r="P6" s="7"/>
      <c r="Q6" s="7"/>
      <c r="R6" s="7"/>
    </row>
    <row r="7" spans="1:19" s="14" customFormat="1" ht="18">
      <c r="B7" s="147"/>
      <c r="C7" s="294" t="s">
        <v>211</v>
      </c>
      <c r="D7" s="28"/>
      <c r="E7" s="28"/>
      <c r="F7" s="28"/>
      <c r="G7" s="28"/>
      <c r="H7" s="28"/>
      <c r="I7" s="28"/>
      <c r="J7" s="28"/>
      <c r="K7" s="12"/>
      <c r="L7" s="12"/>
      <c r="M7" s="7"/>
      <c r="N7" s="7"/>
      <c r="O7" s="7"/>
      <c r="P7" s="7"/>
      <c r="Q7" s="7"/>
      <c r="R7" s="7"/>
    </row>
    <row r="8" spans="1:19" s="14" customFormat="1" ht="18">
      <c r="B8" s="147"/>
      <c r="C8" s="294"/>
      <c r="D8" s="28"/>
      <c r="E8" s="28"/>
      <c r="F8" s="28"/>
      <c r="G8" s="28"/>
      <c r="H8" s="28"/>
      <c r="I8" s="28"/>
      <c r="J8" s="28"/>
      <c r="K8" s="12"/>
      <c r="L8" s="12"/>
      <c r="M8" s="7"/>
      <c r="N8" s="7"/>
      <c r="O8" s="7"/>
      <c r="P8" s="7"/>
      <c r="Q8" s="7"/>
      <c r="R8" s="7"/>
    </row>
    <row r="9" spans="1:19" s="357" customFormat="1" ht="15.75">
      <c r="B9" s="148"/>
      <c r="C9" s="358" t="s">
        <v>97</v>
      </c>
    </row>
    <row r="10" spans="1:19" s="357" customFormat="1" ht="15.75">
      <c r="B10" s="150"/>
      <c r="C10" s="787">
        <f>'Mantel DIV 2'!C2:G2</f>
        <v>0</v>
      </c>
      <c r="D10" s="787"/>
      <c r="E10" s="787"/>
      <c r="F10" s="787"/>
      <c r="G10" s="787"/>
      <c r="H10" s="787"/>
      <c r="J10" s="787">
        <f>'Mantel DIV 2'!I2</f>
        <v>0</v>
      </c>
      <c r="K10" s="787"/>
      <c r="L10" s="787"/>
      <c r="M10" s="787"/>
      <c r="N10" s="787"/>
      <c r="O10" s="15"/>
      <c r="P10" s="799">
        <f>'Mantel DIV 2'!O2</f>
        <v>0</v>
      </c>
      <c r="Q10" s="787"/>
      <c r="R10" s="787"/>
    </row>
    <row r="11" spans="1:19" s="357" customFormat="1" ht="15.75">
      <c r="B11" s="150"/>
      <c r="C11" s="361" t="s">
        <v>43</v>
      </c>
      <c r="D11" s="20"/>
      <c r="E11" s="20"/>
      <c r="F11" s="20"/>
      <c r="G11" s="20"/>
      <c r="H11" s="20"/>
      <c r="J11" s="361" t="s">
        <v>4</v>
      </c>
      <c r="K11" s="15"/>
      <c r="L11" s="16"/>
      <c r="M11" s="16"/>
      <c r="N11" s="16"/>
      <c r="O11" s="16"/>
      <c r="P11" s="359" t="s">
        <v>29</v>
      </c>
      <c r="Q11" s="359"/>
      <c r="R11" s="16"/>
    </row>
    <row r="12" spans="1:19" s="357" customFormat="1" ht="15.75">
      <c r="B12" s="239" t="s">
        <v>215</v>
      </c>
      <c r="C12" s="796">
        <f>'Mantel DIV 2'!C4:G4</f>
        <v>0</v>
      </c>
      <c r="D12" s="796"/>
      <c r="E12" s="796"/>
      <c r="F12" s="796"/>
      <c r="G12" s="796"/>
      <c r="H12" s="796"/>
      <c r="I12" s="365" t="s">
        <v>215</v>
      </c>
      <c r="J12" s="787">
        <f>'Mantel DIV 2'!I4</f>
        <v>0</v>
      </c>
      <c r="K12" s="788"/>
      <c r="L12" s="788"/>
      <c r="M12" s="788"/>
      <c r="N12" s="788"/>
      <c r="O12" s="363" t="s">
        <v>215</v>
      </c>
      <c r="P12" s="787">
        <f>'Mantel DIV 2'!O4</f>
        <v>0</v>
      </c>
      <c r="Q12" s="787"/>
      <c r="R12" s="787"/>
    </row>
    <row r="13" spans="1:19" s="357" customFormat="1" ht="15.75">
      <c r="B13" s="150"/>
      <c r="C13" s="361" t="s">
        <v>5</v>
      </c>
      <c r="D13" s="20"/>
      <c r="E13" s="20"/>
      <c r="F13" s="20"/>
      <c r="G13" s="20"/>
      <c r="H13" s="20"/>
      <c r="I13" s="365"/>
      <c r="J13" s="361" t="s">
        <v>6</v>
      </c>
      <c r="K13" s="53"/>
      <c r="L13" s="20"/>
      <c r="M13" s="53" t="s">
        <v>34</v>
      </c>
      <c r="N13" s="16"/>
      <c r="P13" s="361" t="s">
        <v>7</v>
      </c>
      <c r="Q13" s="361"/>
      <c r="R13" s="53"/>
    </row>
    <row r="14" spans="1:19" s="357" customFormat="1" ht="15.75">
      <c r="B14" s="150"/>
      <c r="C14" s="787">
        <f>'Mantel DIV 2'!C6:G6</f>
        <v>0</v>
      </c>
      <c r="D14" s="787"/>
      <c r="E14" s="787"/>
      <c r="F14" s="787"/>
      <c r="G14" s="787"/>
      <c r="H14" s="787"/>
      <c r="I14" s="365" t="s">
        <v>215</v>
      </c>
      <c r="J14" s="787">
        <f>'Mantel DIV 2'!I6</f>
        <v>0</v>
      </c>
      <c r="K14" s="787"/>
      <c r="L14" s="787"/>
      <c r="M14" s="787"/>
      <c r="N14" s="788"/>
      <c r="P14" s="789"/>
      <c r="Q14" s="790"/>
      <c r="R14" s="790"/>
      <c r="S14" s="342"/>
    </row>
    <row r="15" spans="1:19" s="357" customFormat="1" ht="15.75">
      <c r="B15" s="150"/>
      <c r="C15" s="361" t="s">
        <v>8</v>
      </c>
      <c r="D15" s="20"/>
      <c r="E15" s="20"/>
      <c r="F15" s="53"/>
      <c r="G15" s="20"/>
      <c r="H15" s="20"/>
      <c r="I15" s="15"/>
      <c r="J15" s="361" t="s">
        <v>163</v>
      </c>
      <c r="K15" s="9"/>
      <c r="L15" s="15"/>
      <c r="N15" s="53"/>
      <c r="O15" s="361"/>
      <c r="P15" s="53" t="s">
        <v>34</v>
      </c>
      <c r="Q15" s="16"/>
      <c r="R15" s="16"/>
    </row>
    <row r="16" spans="1:19" s="357" customFormat="1" ht="16.5" thickBot="1">
      <c r="B16" s="150"/>
      <c r="C16" s="361"/>
      <c r="D16" s="20"/>
      <c r="E16" s="20"/>
      <c r="F16" s="53"/>
      <c r="G16" s="20"/>
      <c r="H16" s="20"/>
      <c r="I16" s="15"/>
      <c r="J16" s="361"/>
      <c r="K16" s="9"/>
      <c r="L16" s="15"/>
      <c r="N16" s="53"/>
      <c r="O16" s="20"/>
      <c r="P16" s="53"/>
      <c r="Q16" s="16"/>
      <c r="R16" s="16"/>
    </row>
    <row r="17" spans="2:18" s="357" customFormat="1" ht="15.75">
      <c r="B17" s="150"/>
      <c r="C17" s="787">
        <f>'Mantel DIV 2'!C9:D9</f>
        <v>0</v>
      </c>
      <c r="D17" s="787"/>
      <c r="E17" s="15"/>
      <c r="F17" s="787">
        <f>'Mantel DIV 2'!F9:G9</f>
        <v>0</v>
      </c>
      <c r="G17" s="787"/>
      <c r="H17" s="787"/>
      <c r="I17" s="15"/>
      <c r="J17" s="343" t="s">
        <v>262</v>
      </c>
      <c r="K17" s="344"/>
      <c r="L17" s="344"/>
      <c r="M17" s="344"/>
      <c r="N17" s="344"/>
      <c r="O17" s="344"/>
      <c r="P17" s="344"/>
      <c r="Q17" s="344"/>
      <c r="R17" s="105"/>
    </row>
    <row r="18" spans="2:18" s="357" customFormat="1" ht="15.75">
      <c r="B18" s="150"/>
      <c r="C18" s="361" t="s">
        <v>13</v>
      </c>
      <c r="D18" s="9"/>
      <c r="E18" s="356"/>
      <c r="F18" s="361" t="s">
        <v>14</v>
      </c>
      <c r="G18" s="9"/>
      <c r="H18" s="9"/>
      <c r="I18" s="9"/>
      <c r="J18" s="345" t="s">
        <v>9</v>
      </c>
      <c r="K18" s="9"/>
      <c r="L18" s="309" t="s">
        <v>10</v>
      </c>
      <c r="M18" s="9"/>
      <c r="N18" s="11"/>
      <c r="O18" s="11"/>
      <c r="P18" s="309" t="s">
        <v>11</v>
      </c>
      <c r="Q18" s="11"/>
      <c r="R18" s="25"/>
    </row>
    <row r="19" spans="2:18" s="357" customFormat="1" ht="16.5" thickBot="1">
      <c r="B19" s="150"/>
      <c r="I19" s="9"/>
      <c r="J19" s="106" t="s">
        <v>42</v>
      </c>
      <c r="K19" s="107" t="s">
        <v>41</v>
      </c>
      <c r="L19" s="791">
        <f>'Mantel DIV 2'!K11</f>
        <v>0</v>
      </c>
      <c r="M19" s="792"/>
      <c r="N19" s="792"/>
      <c r="O19" s="793"/>
      <c r="P19" s="791">
        <f>'Mantel DIV 2'!N11</f>
        <v>0</v>
      </c>
      <c r="Q19" s="793"/>
      <c r="R19" s="460"/>
    </row>
    <row r="20" spans="2:18" s="357" customFormat="1" ht="15">
      <c r="B20" s="151"/>
    </row>
    <row r="21" spans="2:18" s="357" customFormat="1" ht="15">
      <c r="B21" s="151"/>
    </row>
    <row r="22" spans="2:18" s="357" customFormat="1" ht="15.75">
      <c r="B22" s="151"/>
      <c r="C22" s="358" t="s">
        <v>211</v>
      </c>
    </row>
    <row r="23" spans="2:18" s="357" customFormat="1" ht="15">
      <c r="B23" s="151"/>
    </row>
    <row r="24" spans="2:18" s="355" customFormat="1" ht="15.75">
      <c r="B24" s="109"/>
      <c r="C24" s="360" t="s">
        <v>204</v>
      </c>
      <c r="M24" s="163"/>
      <c r="O24" s="163"/>
      <c r="P24" s="78"/>
      <c r="Q24" s="72"/>
      <c r="R24" s="72"/>
    </row>
    <row r="25" spans="2:18" s="355" customFormat="1" ht="15.75">
      <c r="B25" s="109"/>
      <c r="C25" s="668"/>
      <c r="D25" s="668"/>
      <c r="E25" s="668"/>
      <c r="F25" s="668"/>
      <c r="G25" s="668" t="s">
        <v>34</v>
      </c>
      <c r="H25" s="362"/>
      <c r="M25" s="163"/>
      <c r="O25" s="163"/>
      <c r="P25" s="78"/>
      <c r="Q25" s="72"/>
      <c r="R25" s="72"/>
    </row>
    <row r="26" spans="2:18" s="355" customFormat="1" ht="15.75">
      <c r="B26" s="109"/>
      <c r="C26" s="360"/>
      <c r="D26" s="78"/>
      <c r="E26" s="163"/>
      <c r="F26" s="110"/>
      <c r="G26" s="110"/>
      <c r="H26" s="236"/>
      <c r="M26" s="163"/>
      <c r="O26" s="163"/>
      <c r="P26" s="78"/>
      <c r="Q26" s="72"/>
      <c r="R26" s="72"/>
    </row>
    <row r="27" spans="2:18" s="355" customFormat="1" ht="15.75">
      <c r="B27" s="109"/>
      <c r="C27" s="468" t="s">
        <v>208</v>
      </c>
      <c r="D27" s="414"/>
      <c r="E27" s="414"/>
      <c r="F27" s="414"/>
      <c r="G27" s="414"/>
      <c r="M27" s="163"/>
      <c r="O27" s="163"/>
      <c r="P27" s="78"/>
      <c r="Q27" s="72"/>
      <c r="R27" s="72"/>
    </row>
    <row r="28" spans="2:18" s="355" customFormat="1" ht="15.75">
      <c r="B28" s="109"/>
      <c r="C28" s="668"/>
      <c r="D28" s="668"/>
      <c r="E28" s="668"/>
      <c r="F28" s="668"/>
      <c r="G28" s="668"/>
      <c r="H28" s="362"/>
      <c r="M28" s="163"/>
      <c r="O28" s="163"/>
      <c r="P28" s="78"/>
      <c r="Q28" s="72"/>
      <c r="R28" s="72"/>
    </row>
    <row r="29" spans="2:18" s="355" customFormat="1" ht="15.75">
      <c r="B29" s="109"/>
      <c r="C29" s="360"/>
      <c r="D29" s="78"/>
      <c r="E29" s="163"/>
      <c r="F29" s="110"/>
      <c r="G29" s="110"/>
      <c r="H29" s="236"/>
      <c r="M29" s="163"/>
      <c r="O29" s="163"/>
      <c r="P29" s="78"/>
      <c r="Q29" s="72"/>
      <c r="R29" s="72"/>
    </row>
    <row r="30" spans="2:18" s="355" customFormat="1" ht="177" customHeight="1">
      <c r="B30" s="346"/>
      <c r="C30" s="794" t="s">
        <v>232</v>
      </c>
      <c r="D30" s="794"/>
      <c r="E30" s="794"/>
      <c r="F30" s="794"/>
      <c r="G30" s="794"/>
      <c r="H30" s="794"/>
      <c r="I30" s="794"/>
      <c r="J30" s="794"/>
      <c r="K30" s="794"/>
      <c r="L30" s="794"/>
      <c r="M30" s="794"/>
      <c r="N30" s="794"/>
      <c r="O30" s="794"/>
      <c r="P30" s="794"/>
      <c r="Q30" s="794"/>
      <c r="R30" s="794"/>
    </row>
    <row r="31" spans="2:18" s="355" customFormat="1" ht="15.75">
      <c r="B31" s="109"/>
      <c r="C31" s="360"/>
      <c r="D31" s="78"/>
      <c r="E31" s="163"/>
      <c r="F31" s="110"/>
      <c r="G31" s="110"/>
      <c r="H31" s="236"/>
      <c r="M31" s="163"/>
      <c r="O31" s="163"/>
      <c r="P31" s="78"/>
      <c r="Q31" s="72"/>
      <c r="R31" s="72"/>
    </row>
    <row r="32" spans="2:18" s="355" customFormat="1" ht="15.75">
      <c r="B32" s="109"/>
      <c r="C32" s="360"/>
      <c r="D32" s="78"/>
      <c r="E32" s="163"/>
      <c r="F32" s="110"/>
      <c r="G32" s="110"/>
      <c r="H32" s="236"/>
      <c r="M32" s="163"/>
      <c r="O32" s="163"/>
      <c r="P32" s="78"/>
      <c r="Q32" s="72"/>
      <c r="R32" s="72"/>
    </row>
    <row r="33" spans="2:23" s="357" customFormat="1" ht="18.75" customHeight="1">
      <c r="B33" s="288"/>
      <c r="C33" s="235"/>
      <c r="D33" s="795" t="s">
        <v>266</v>
      </c>
      <c r="E33" s="795"/>
      <c r="F33" s="795"/>
      <c r="G33" s="795"/>
      <c r="H33" s="795"/>
      <c r="I33" s="795"/>
      <c r="J33" s="795"/>
      <c r="K33" s="795"/>
      <c r="L33" s="795"/>
      <c r="M33" s="795"/>
      <c r="N33" s="795"/>
      <c r="O33" s="795"/>
      <c r="P33" s="795"/>
      <c r="Q33" s="795"/>
      <c r="R33" s="795"/>
      <c r="S33" s="352"/>
    </row>
    <row r="34" spans="2:23" s="357" customFormat="1" ht="16.5" customHeight="1">
      <c r="B34" s="288"/>
      <c r="D34" s="795"/>
      <c r="E34" s="795"/>
      <c r="F34" s="795"/>
      <c r="G34" s="795"/>
      <c r="H34" s="795"/>
      <c r="I34" s="795"/>
      <c r="J34" s="795"/>
      <c r="K34" s="795"/>
      <c r="L34" s="795"/>
      <c r="M34" s="795"/>
      <c r="N34" s="795"/>
      <c r="O34" s="795"/>
      <c r="P34" s="795"/>
      <c r="Q34" s="795"/>
      <c r="R34" s="795"/>
    </row>
    <row r="35" spans="2:23" s="357" customFormat="1" ht="16.5" customHeight="1">
      <c r="B35" s="288"/>
      <c r="D35" s="795"/>
      <c r="E35" s="795"/>
      <c r="F35" s="795"/>
      <c r="G35" s="795"/>
      <c r="H35" s="795"/>
      <c r="I35" s="795"/>
      <c r="J35" s="795"/>
      <c r="K35" s="795"/>
      <c r="L35" s="795"/>
      <c r="M35" s="795"/>
      <c r="N35" s="795"/>
      <c r="O35" s="795"/>
      <c r="P35" s="795"/>
      <c r="Q35" s="795"/>
      <c r="R35" s="795"/>
    </row>
    <row r="36" spans="2:23" s="357" customFormat="1" ht="16.5" customHeight="1">
      <c r="B36" s="288"/>
      <c r="D36" s="353"/>
      <c r="E36" s="353"/>
      <c r="F36" s="353"/>
      <c r="G36" s="353"/>
      <c r="H36" s="353"/>
      <c r="I36" s="353"/>
      <c r="J36" s="353"/>
      <c r="K36" s="353"/>
      <c r="L36" s="353"/>
      <c r="M36" s="353"/>
      <c r="N36" s="353"/>
      <c r="O36" s="353"/>
      <c r="P36" s="353"/>
      <c r="Q36" s="353"/>
      <c r="R36" s="353"/>
    </row>
    <row r="37" spans="2:23" s="357" customFormat="1" ht="15.75">
      <c r="B37" s="288"/>
      <c r="C37" s="358"/>
    </row>
    <row r="38" spans="2:23" s="357" customFormat="1" ht="15.75">
      <c r="B38" s="288"/>
      <c r="C38" s="668"/>
      <c r="D38" s="668"/>
      <c r="E38" s="668"/>
      <c r="F38" s="668"/>
      <c r="G38" s="668"/>
      <c r="H38" s="668"/>
      <c r="I38" s="668"/>
      <c r="J38" s="668"/>
      <c r="K38" s="72"/>
      <c r="L38" s="347"/>
      <c r="M38" s="347"/>
      <c r="N38" s="347"/>
      <c r="O38" s="347"/>
      <c r="P38" s="347"/>
      <c r="Q38" s="347"/>
      <c r="R38" s="347"/>
    </row>
    <row r="39" spans="2:23" s="357" customFormat="1" ht="15.75">
      <c r="B39" s="288"/>
      <c r="C39" s="77" t="s">
        <v>212</v>
      </c>
      <c r="D39" s="350"/>
      <c r="E39" s="350"/>
      <c r="F39" s="350"/>
      <c r="G39" s="350"/>
      <c r="H39" s="350"/>
      <c r="I39" s="350"/>
      <c r="J39" s="350"/>
      <c r="K39" s="72"/>
      <c r="L39" s="347"/>
      <c r="M39" s="347"/>
      <c r="N39" s="347"/>
      <c r="O39" s="347"/>
      <c r="P39" s="347"/>
      <c r="Q39" s="347"/>
      <c r="R39" s="347"/>
    </row>
    <row r="40" spans="2:23" s="357" customFormat="1" ht="15.75">
      <c r="B40" s="288"/>
      <c r="C40" s="351"/>
      <c r="D40" s="351"/>
      <c r="E40" s="351"/>
      <c r="F40" s="351"/>
      <c r="G40" s="351"/>
      <c r="H40" s="351"/>
      <c r="I40" s="351"/>
      <c r="J40" s="351"/>
      <c r="K40" s="72"/>
      <c r="L40" s="347"/>
      <c r="M40" s="347"/>
      <c r="N40" s="347"/>
      <c r="O40" s="347"/>
      <c r="P40" s="347"/>
      <c r="Q40" s="347"/>
      <c r="R40" s="347"/>
    </row>
    <row r="41" spans="2:23" s="357" customFormat="1" ht="36.75" customHeight="1">
      <c r="B41" s="288"/>
      <c r="C41" s="786" t="s">
        <v>213</v>
      </c>
      <c r="D41" s="786"/>
      <c r="E41" s="786"/>
      <c r="F41" s="786"/>
      <c r="G41" s="786"/>
      <c r="H41" s="786"/>
      <c r="I41" s="786"/>
      <c r="J41" s="786"/>
      <c r="K41" s="786"/>
      <c r="L41" s="786"/>
      <c r="M41" s="786"/>
      <c r="N41" s="786"/>
      <c r="O41" s="786"/>
      <c r="P41" s="786"/>
      <c r="Q41" s="786"/>
      <c r="R41" s="786"/>
    </row>
    <row r="42" spans="2:23" s="357" customFormat="1" ht="15.75">
      <c r="B42" s="289"/>
      <c r="C42" s="354"/>
      <c r="D42" s="354"/>
      <c r="E42" s="354"/>
      <c r="F42" s="58"/>
      <c r="G42" s="58"/>
      <c r="H42" s="58"/>
      <c r="I42" s="354"/>
      <c r="J42" s="354"/>
      <c r="K42" s="354"/>
      <c r="L42" s="354"/>
      <c r="M42" s="354"/>
      <c r="N42" s="354"/>
      <c r="O42" s="354"/>
      <c r="P42" s="354"/>
      <c r="Q42" s="354"/>
      <c r="R42" s="354"/>
    </row>
    <row r="43" spans="2:23">
      <c r="B43" s="348"/>
      <c r="Q43" s="143"/>
      <c r="R43" s="143"/>
      <c r="S43" s="143"/>
      <c r="T43" s="143"/>
      <c r="U43" s="143"/>
      <c r="V43" s="143"/>
      <c r="W43" s="143"/>
    </row>
  </sheetData>
  <sheetProtection algorithmName="SHA-512" hashValue="xzSmCHlMDgxPdSgT1l5gND/MeGXl+TNcI0bIn558CF8KNs9/wNzBmRHb/6HRovjOQxOeSypxP/XyvXSgEVlJdg==" saltValue="sm14x4/5d8VbI/WOFsGlGQ==" spinCount="100000" sheet="1" objects="1" scenarios="1"/>
  <mergeCells count="21">
    <mergeCell ref="C12:H12"/>
    <mergeCell ref="J12:N12"/>
    <mergeCell ref="P12:R12"/>
    <mergeCell ref="B1:R1"/>
    <mergeCell ref="C4:R4"/>
    <mergeCell ref="C10:H10"/>
    <mergeCell ref="J10:N10"/>
    <mergeCell ref="P10:R10"/>
    <mergeCell ref="C41:R41"/>
    <mergeCell ref="C14:H14"/>
    <mergeCell ref="J14:N14"/>
    <mergeCell ref="P14:R14"/>
    <mergeCell ref="C17:D17"/>
    <mergeCell ref="F17:H17"/>
    <mergeCell ref="L19:O19"/>
    <mergeCell ref="P19:Q19"/>
    <mergeCell ref="C25:G25"/>
    <mergeCell ref="C28:G28"/>
    <mergeCell ref="C30:R30"/>
    <mergeCell ref="C38:J38"/>
    <mergeCell ref="D33:R35"/>
  </mergeCells>
  <printOptions horizontalCentered="1"/>
  <pageMargins left="0.59055118110236227" right="0.39370078740157483" top="0.39370078740157483" bottom="0.59055118110236227" header="0.39370078740157483" footer="0.39370078740157483"/>
  <pageSetup paperSize="9" scale="65" orientation="portrait" r:id="rId1"/>
  <headerFooter alignWithMargins="0">
    <oddFooter>&amp;L*freiwillige Angaben&amp;C&amp;F&amp;RMLR 2721-03/2026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W44"/>
  <sheetViews>
    <sheetView showGridLines="0" showZeros="0" zoomScaleNormal="100" workbookViewId="0"/>
  </sheetViews>
  <sheetFormatPr baseColWidth="10" defaultColWidth="11.5703125" defaultRowHeight="12.75"/>
  <cols>
    <col min="1" max="1" width="1.7109375" style="77" customWidth="1"/>
    <col min="2" max="2" width="3.42578125" style="349" customWidth="1"/>
    <col min="3" max="3" width="6.42578125" style="77" customWidth="1"/>
    <col min="4" max="4" width="27.85546875" style="77" customWidth="1"/>
    <col min="5" max="11" width="6.7109375" style="77" customWidth="1"/>
    <col min="12" max="12" width="7.140625" style="77" customWidth="1"/>
    <col min="13" max="13" width="6.7109375" style="77" customWidth="1"/>
    <col min="14" max="14" width="6.28515625" style="77" customWidth="1"/>
    <col min="15" max="15" width="8.85546875" style="77" customWidth="1"/>
    <col min="16" max="16" width="6.7109375" style="77" customWidth="1"/>
    <col min="17" max="17" width="8.7109375" style="77" customWidth="1"/>
    <col min="18" max="18" width="9.5703125" style="77" customWidth="1"/>
    <col min="19" max="19" width="2" style="77" hidden="1" customWidth="1"/>
    <col min="20" max="20" width="9.7109375" style="77" hidden="1" customWidth="1"/>
    <col min="21" max="22" width="11.5703125" style="77" hidden="1" customWidth="1"/>
    <col min="23" max="16384" width="11.5703125" style="77"/>
  </cols>
  <sheetData>
    <row r="1" spans="1:19" ht="33.75">
      <c r="A1" s="357"/>
      <c r="B1" s="673" t="s">
        <v>206</v>
      </c>
      <c r="C1" s="797"/>
      <c r="D1" s="797"/>
      <c r="E1" s="797"/>
      <c r="F1" s="797"/>
      <c r="G1" s="797"/>
      <c r="H1" s="797"/>
      <c r="I1" s="797"/>
      <c r="J1" s="797"/>
      <c r="K1" s="797"/>
      <c r="L1" s="797"/>
      <c r="M1" s="797"/>
      <c r="N1" s="797"/>
      <c r="O1" s="797"/>
      <c r="P1" s="797"/>
      <c r="Q1" s="797"/>
      <c r="R1" s="797"/>
    </row>
    <row r="2" spans="1:19" s="14" customFormat="1" ht="18">
      <c r="B2" s="147"/>
      <c r="C2" s="28"/>
      <c r="D2" s="28"/>
      <c r="E2" s="28"/>
      <c r="F2" s="28"/>
      <c r="G2" s="28"/>
      <c r="H2" s="12"/>
      <c r="I2" s="7"/>
      <c r="J2" s="12"/>
      <c r="K2" s="7"/>
      <c r="L2" s="12"/>
      <c r="M2" s="7"/>
      <c r="N2" s="12"/>
      <c r="O2" s="7"/>
      <c r="P2" s="12"/>
      <c r="Q2" s="7"/>
      <c r="R2" s="12"/>
    </row>
    <row r="3" spans="1:19" s="14" customFormat="1" ht="18">
      <c r="B3" s="147"/>
      <c r="C3" s="28"/>
      <c r="D3" s="28"/>
      <c r="E3" s="28"/>
      <c r="F3" s="28"/>
      <c r="G3" s="28"/>
      <c r="H3" s="12"/>
      <c r="I3" s="7"/>
      <c r="J3" s="12"/>
      <c r="K3" s="7"/>
      <c r="L3" s="12"/>
      <c r="M3" s="7"/>
      <c r="N3" s="12"/>
      <c r="O3" s="7"/>
      <c r="P3" s="12"/>
      <c r="Q3" s="7"/>
      <c r="R3" s="12"/>
    </row>
    <row r="4" spans="1:19" s="14" customFormat="1" ht="34.15" customHeight="1">
      <c r="B4" s="147"/>
      <c r="C4" s="798" t="s">
        <v>270</v>
      </c>
      <c r="D4" s="798"/>
      <c r="E4" s="798"/>
      <c r="F4" s="798"/>
      <c r="G4" s="798"/>
      <c r="H4" s="798"/>
      <c r="I4" s="798"/>
      <c r="J4" s="798"/>
      <c r="K4" s="798"/>
      <c r="L4" s="798"/>
      <c r="M4" s="798"/>
      <c r="N4" s="798"/>
      <c r="O4" s="798"/>
      <c r="P4" s="798"/>
      <c r="Q4" s="798"/>
      <c r="R4" s="798"/>
    </row>
    <row r="5" spans="1:19" s="14" customFormat="1" ht="18">
      <c r="B5" s="147"/>
      <c r="C5" s="28"/>
      <c r="D5" s="28"/>
      <c r="E5" s="28"/>
      <c r="F5" s="28"/>
      <c r="G5" s="28"/>
      <c r="H5" s="28"/>
      <c r="I5" s="28"/>
      <c r="J5" s="28"/>
      <c r="K5" s="12"/>
      <c r="L5" s="12"/>
      <c r="M5" s="7"/>
      <c r="N5" s="7"/>
      <c r="O5" s="7"/>
      <c r="P5" s="7"/>
      <c r="Q5" s="7"/>
      <c r="R5" s="7"/>
    </row>
    <row r="6" spans="1:19" s="14" customFormat="1" ht="18">
      <c r="B6" s="147"/>
      <c r="C6" s="28"/>
      <c r="D6" s="28"/>
      <c r="E6" s="28"/>
      <c r="F6" s="28"/>
      <c r="G6" s="28"/>
      <c r="H6" s="28"/>
      <c r="I6" s="28"/>
      <c r="J6" s="28"/>
      <c r="K6" s="12"/>
      <c r="L6" s="12"/>
      <c r="M6" s="7"/>
      <c r="N6" s="7"/>
      <c r="O6" s="7"/>
      <c r="P6" s="7"/>
      <c r="Q6" s="7"/>
      <c r="R6" s="7"/>
    </row>
    <row r="7" spans="1:19" s="14" customFormat="1" ht="18">
      <c r="B7" s="147"/>
      <c r="C7" s="294" t="s">
        <v>211</v>
      </c>
      <c r="D7" s="28"/>
      <c r="E7" s="28"/>
      <c r="F7" s="28"/>
      <c r="G7" s="28"/>
      <c r="H7" s="28"/>
      <c r="I7" s="28"/>
      <c r="J7" s="28"/>
      <c r="K7" s="12"/>
      <c r="L7" s="12"/>
      <c r="M7" s="7"/>
      <c r="N7" s="7"/>
      <c r="O7" s="7"/>
      <c r="P7" s="7"/>
      <c r="Q7" s="7"/>
      <c r="R7" s="7"/>
    </row>
    <row r="8" spans="1:19" s="14" customFormat="1" ht="18">
      <c r="B8" s="147"/>
      <c r="C8" s="294"/>
      <c r="D8" s="28"/>
      <c r="E8" s="28"/>
      <c r="F8" s="28"/>
      <c r="G8" s="28"/>
      <c r="H8" s="28"/>
      <c r="I8" s="28"/>
      <c r="J8" s="28"/>
      <c r="K8" s="12"/>
      <c r="L8" s="12"/>
      <c r="M8" s="7"/>
      <c r="N8" s="7"/>
      <c r="O8" s="7"/>
      <c r="P8" s="7"/>
      <c r="Q8" s="7"/>
      <c r="R8" s="7"/>
    </row>
    <row r="9" spans="1:19" s="357" customFormat="1" ht="15.75">
      <c r="B9" s="148"/>
      <c r="C9" s="358" t="s">
        <v>97</v>
      </c>
    </row>
    <row r="10" spans="1:19" s="357" customFormat="1" ht="15.75">
      <c r="B10" s="150"/>
      <c r="C10" s="800">
        <f>'Mantel DIV 2'!C2:G2</f>
        <v>0</v>
      </c>
      <c r="D10" s="800"/>
      <c r="E10" s="800"/>
      <c r="F10" s="800"/>
      <c r="G10" s="800"/>
      <c r="H10" s="800"/>
      <c r="J10" s="787">
        <f>'Mantel DIV 2'!I2</f>
        <v>0</v>
      </c>
      <c r="K10" s="787"/>
      <c r="L10" s="787"/>
      <c r="M10" s="787"/>
      <c r="N10" s="787"/>
      <c r="O10" s="15"/>
      <c r="P10" s="799">
        <f>'Mantel DIV 2'!O2</f>
        <v>0</v>
      </c>
      <c r="Q10" s="787"/>
      <c r="R10" s="787"/>
    </row>
    <row r="11" spans="1:19" s="357" customFormat="1" ht="15.75">
      <c r="B11" s="150"/>
      <c r="C11" s="361" t="s">
        <v>43</v>
      </c>
      <c r="D11" s="20"/>
      <c r="E11" s="20"/>
      <c r="F11" s="20"/>
      <c r="G11" s="20"/>
      <c r="H11" s="20"/>
      <c r="J11" s="361" t="s">
        <v>4</v>
      </c>
      <c r="K11" s="15"/>
      <c r="L11" s="16"/>
      <c r="M11" s="16"/>
      <c r="N11" s="16"/>
      <c r="O11" s="16"/>
      <c r="P11" s="359" t="s">
        <v>29</v>
      </c>
      <c r="Q11" s="359"/>
      <c r="R11" s="16"/>
    </row>
    <row r="12" spans="1:19" s="357" customFormat="1" ht="15.75">
      <c r="B12" s="239" t="s">
        <v>215</v>
      </c>
      <c r="C12" s="796">
        <f>'Mantel DIV 2'!C4:G4</f>
        <v>0</v>
      </c>
      <c r="D12" s="796"/>
      <c r="E12" s="796"/>
      <c r="F12" s="796"/>
      <c r="G12" s="796"/>
      <c r="H12" s="796"/>
      <c r="I12" s="365" t="s">
        <v>215</v>
      </c>
      <c r="J12" s="787">
        <f>'Mantel DIV 2'!I4</f>
        <v>0</v>
      </c>
      <c r="K12" s="788"/>
      <c r="L12" s="788"/>
      <c r="M12" s="788"/>
      <c r="N12" s="788"/>
      <c r="O12" s="363" t="s">
        <v>215</v>
      </c>
      <c r="P12" s="787">
        <f>'Mantel DIV 2'!O4</f>
        <v>0</v>
      </c>
      <c r="Q12" s="787"/>
      <c r="R12" s="787"/>
    </row>
    <row r="13" spans="1:19" s="357" customFormat="1" ht="15.75">
      <c r="B13" s="150"/>
      <c r="C13" s="361" t="s">
        <v>5</v>
      </c>
      <c r="D13" s="20"/>
      <c r="E13" s="20"/>
      <c r="F13" s="20"/>
      <c r="G13" s="20"/>
      <c r="H13" s="20"/>
      <c r="I13" s="365"/>
      <c r="J13" s="361" t="s">
        <v>6</v>
      </c>
      <c r="K13" s="53"/>
      <c r="L13" s="20"/>
      <c r="M13" s="53" t="s">
        <v>34</v>
      </c>
      <c r="N13" s="16"/>
      <c r="P13" s="361" t="s">
        <v>7</v>
      </c>
      <c r="Q13" s="361"/>
      <c r="R13" s="53"/>
    </row>
    <row r="14" spans="1:19" s="357" customFormat="1" ht="15.75">
      <c r="B14" s="150"/>
      <c r="C14" s="787">
        <f>'Mantel DIV 2'!C6:G6</f>
        <v>0</v>
      </c>
      <c r="D14" s="787"/>
      <c r="E14" s="787"/>
      <c r="F14" s="787"/>
      <c r="G14" s="787"/>
      <c r="H14" s="787"/>
      <c r="I14" s="365" t="s">
        <v>215</v>
      </c>
      <c r="J14" s="787">
        <f>'Mantel DIV 2'!I6</f>
        <v>0</v>
      </c>
      <c r="K14" s="787"/>
      <c r="L14" s="787"/>
      <c r="M14" s="787"/>
      <c r="N14" s="788"/>
      <c r="P14" s="789"/>
      <c r="Q14" s="790"/>
      <c r="R14" s="790"/>
      <c r="S14" s="342"/>
    </row>
    <row r="15" spans="1:19" s="357" customFormat="1" ht="15.75">
      <c r="B15" s="150"/>
      <c r="C15" s="361" t="s">
        <v>8</v>
      </c>
      <c r="D15" s="20"/>
      <c r="E15" s="20"/>
      <c r="F15" s="53"/>
      <c r="G15" s="20"/>
      <c r="H15" s="20"/>
      <c r="I15" s="15"/>
      <c r="J15" s="361" t="s">
        <v>163</v>
      </c>
      <c r="K15" s="9"/>
      <c r="L15" s="15"/>
      <c r="N15" s="53"/>
      <c r="O15" s="361"/>
      <c r="P15" s="53" t="s">
        <v>34</v>
      </c>
      <c r="Q15" s="16"/>
      <c r="R15" s="16"/>
    </row>
    <row r="16" spans="1:19" s="357" customFormat="1" ht="16.5" thickBot="1">
      <c r="B16" s="150"/>
      <c r="C16" s="361"/>
      <c r="D16" s="20"/>
      <c r="E16" s="20"/>
      <c r="F16" s="53"/>
      <c r="G16" s="20"/>
      <c r="H16" s="20"/>
      <c r="I16" s="15"/>
      <c r="J16" s="361"/>
      <c r="K16" s="9"/>
      <c r="L16" s="15"/>
      <c r="N16" s="53"/>
      <c r="O16" s="20"/>
      <c r="P16" s="53"/>
      <c r="Q16" s="16"/>
      <c r="R16" s="16"/>
    </row>
    <row r="17" spans="2:18" s="357" customFormat="1" ht="15.75">
      <c r="B17" s="150"/>
      <c r="C17" s="787">
        <f>'Mantel DIV 2'!C9:D9</f>
        <v>0</v>
      </c>
      <c r="D17" s="787"/>
      <c r="E17" s="15"/>
      <c r="F17" s="787">
        <f>'Mantel DIV 2'!F9:G9</f>
        <v>0</v>
      </c>
      <c r="G17" s="787"/>
      <c r="H17" s="787"/>
      <c r="I17" s="15"/>
      <c r="J17" s="343" t="s">
        <v>262</v>
      </c>
      <c r="K17" s="344"/>
      <c r="L17" s="344"/>
      <c r="M17" s="344"/>
      <c r="N17" s="344"/>
      <c r="O17" s="344"/>
      <c r="P17" s="344"/>
      <c r="Q17" s="344"/>
      <c r="R17" s="105"/>
    </row>
    <row r="18" spans="2:18" s="357" customFormat="1" ht="15.75">
      <c r="B18" s="150"/>
      <c r="C18" s="361" t="s">
        <v>13</v>
      </c>
      <c r="D18" s="9"/>
      <c r="E18" s="356"/>
      <c r="F18" s="361" t="s">
        <v>14</v>
      </c>
      <c r="G18" s="9"/>
      <c r="H18" s="9"/>
      <c r="I18" s="9"/>
      <c r="J18" s="345" t="s">
        <v>9</v>
      </c>
      <c r="K18" s="9"/>
      <c r="L18" s="309" t="s">
        <v>10</v>
      </c>
      <c r="M18" s="9"/>
      <c r="N18" s="11"/>
      <c r="O18" s="11"/>
      <c r="P18" s="309" t="s">
        <v>11</v>
      </c>
      <c r="Q18" s="11"/>
      <c r="R18" s="25"/>
    </row>
    <row r="19" spans="2:18" s="357" customFormat="1" ht="16.5" thickBot="1">
      <c r="B19" s="150"/>
      <c r="I19" s="9"/>
      <c r="J19" s="106" t="s">
        <v>42</v>
      </c>
      <c r="K19" s="107" t="s">
        <v>41</v>
      </c>
      <c r="L19" s="791">
        <f>'Mantel DIV 2'!K11</f>
        <v>0</v>
      </c>
      <c r="M19" s="792"/>
      <c r="N19" s="792"/>
      <c r="O19" s="793"/>
      <c r="P19" s="791">
        <f>'Mantel DIV 2'!N11</f>
        <v>0</v>
      </c>
      <c r="Q19" s="793"/>
      <c r="R19" s="461"/>
    </row>
    <row r="20" spans="2:18" s="357" customFormat="1" ht="15">
      <c r="B20" s="151"/>
    </row>
    <row r="21" spans="2:18" s="357" customFormat="1" ht="15">
      <c r="B21" s="151"/>
    </row>
    <row r="22" spans="2:18" s="357" customFormat="1" ht="15.75">
      <c r="B22" s="151"/>
      <c r="C22" s="358" t="s">
        <v>207</v>
      </c>
    </row>
    <row r="23" spans="2:18" s="357" customFormat="1" ht="15">
      <c r="B23" s="151"/>
    </row>
    <row r="24" spans="2:18" s="355" customFormat="1" ht="15.75">
      <c r="B24" s="109"/>
      <c r="C24" s="360" t="s">
        <v>204</v>
      </c>
      <c r="M24" s="163"/>
      <c r="O24" s="163"/>
      <c r="P24" s="78"/>
      <c r="Q24" s="72"/>
      <c r="R24" s="72"/>
    </row>
    <row r="25" spans="2:18" s="355" customFormat="1" ht="15.75">
      <c r="B25" s="109"/>
      <c r="C25" s="668"/>
      <c r="D25" s="668"/>
      <c r="E25" s="668"/>
      <c r="F25" s="668"/>
      <c r="G25" s="668" t="s">
        <v>34</v>
      </c>
      <c r="H25" s="362"/>
      <c r="M25" s="163"/>
      <c r="O25" s="163"/>
      <c r="P25" s="78"/>
      <c r="Q25" s="72"/>
      <c r="R25" s="72"/>
    </row>
    <row r="26" spans="2:18" s="355" customFormat="1" ht="15.75">
      <c r="B26" s="109"/>
      <c r="C26" s="360"/>
      <c r="D26" s="78"/>
      <c r="E26" s="163"/>
      <c r="F26" s="110"/>
      <c r="G26" s="110"/>
      <c r="H26" s="236"/>
      <c r="M26" s="163"/>
      <c r="O26" s="163"/>
      <c r="P26" s="78"/>
      <c r="Q26" s="72"/>
      <c r="R26" s="72"/>
    </row>
    <row r="27" spans="2:18" s="355" customFormat="1" ht="15.75">
      <c r="B27" s="109"/>
      <c r="C27" s="360" t="s">
        <v>208</v>
      </c>
      <c r="M27" s="163"/>
      <c r="O27" s="163"/>
      <c r="P27" s="78"/>
      <c r="Q27" s="72"/>
      <c r="R27" s="72"/>
    </row>
    <row r="28" spans="2:18" s="355" customFormat="1" ht="15.75">
      <c r="B28" s="109"/>
      <c r="C28" s="668"/>
      <c r="D28" s="668"/>
      <c r="E28" s="668"/>
      <c r="F28" s="668"/>
      <c r="G28" s="668"/>
      <c r="H28" s="362"/>
      <c r="M28" s="163"/>
      <c r="O28" s="163"/>
      <c r="P28" s="78"/>
      <c r="Q28" s="72"/>
      <c r="R28" s="72"/>
    </row>
    <row r="29" spans="2:18" s="355" customFormat="1" ht="15.75">
      <c r="B29" s="109"/>
      <c r="C29" s="360"/>
      <c r="D29" s="78"/>
      <c r="E29" s="163"/>
      <c r="F29" s="110"/>
      <c r="G29" s="110"/>
      <c r="H29" s="236"/>
      <c r="M29" s="163"/>
      <c r="O29" s="163"/>
      <c r="P29" s="78"/>
      <c r="Q29" s="72"/>
      <c r="R29" s="72"/>
    </row>
    <row r="30" spans="2:18" s="355" customFormat="1" ht="171" customHeight="1">
      <c r="B30" s="346"/>
      <c r="C30" s="794" t="s">
        <v>232</v>
      </c>
      <c r="D30" s="794"/>
      <c r="E30" s="794"/>
      <c r="F30" s="794"/>
      <c r="G30" s="794"/>
      <c r="H30" s="794"/>
      <c r="I30" s="794"/>
      <c r="J30" s="794"/>
      <c r="K30" s="794"/>
      <c r="L30" s="794"/>
      <c r="M30" s="794"/>
      <c r="N30" s="794"/>
      <c r="O30" s="794"/>
      <c r="P30" s="794"/>
      <c r="Q30" s="794"/>
      <c r="R30" s="794"/>
    </row>
    <row r="31" spans="2:18" s="355" customFormat="1" ht="15.75">
      <c r="B31" s="109"/>
      <c r="C31" s="360"/>
      <c r="D31" s="78"/>
      <c r="E31" s="163"/>
      <c r="F31" s="110"/>
      <c r="G31" s="110"/>
      <c r="H31" s="236"/>
      <c r="M31" s="163"/>
      <c r="O31" s="163"/>
      <c r="P31" s="78"/>
      <c r="Q31" s="72"/>
      <c r="R31" s="72"/>
    </row>
    <row r="32" spans="2:18" s="355" customFormat="1" ht="15.75">
      <c r="B32" s="109"/>
      <c r="C32" s="360"/>
      <c r="D32" s="78"/>
      <c r="E32" s="163"/>
      <c r="F32" s="110"/>
      <c r="G32" s="110"/>
      <c r="H32" s="236"/>
      <c r="M32" s="163"/>
      <c r="O32" s="163"/>
      <c r="P32" s="78"/>
      <c r="Q32" s="72"/>
      <c r="R32" s="72"/>
    </row>
    <row r="33" spans="1:23" s="357" customFormat="1" ht="19.5" customHeight="1">
      <c r="B33" s="288"/>
      <c r="C33" s="235"/>
      <c r="D33" s="795" t="s">
        <v>266</v>
      </c>
      <c r="E33" s="795"/>
      <c r="F33" s="795"/>
      <c r="G33" s="795"/>
      <c r="H33" s="795"/>
      <c r="I33" s="795"/>
      <c r="J33" s="795"/>
      <c r="K33" s="795"/>
      <c r="L33" s="795"/>
      <c r="M33" s="795"/>
      <c r="N33" s="795"/>
      <c r="O33" s="795"/>
      <c r="P33" s="795"/>
      <c r="Q33" s="795"/>
      <c r="R33" s="795"/>
    </row>
    <row r="34" spans="1:23" s="357" customFormat="1" ht="25.15" customHeight="1">
      <c r="B34" s="288"/>
      <c r="D34" s="795"/>
      <c r="E34" s="795"/>
      <c r="F34" s="795"/>
      <c r="G34" s="795"/>
      <c r="H34" s="795"/>
      <c r="I34" s="795"/>
      <c r="J34" s="795"/>
      <c r="K34" s="795"/>
      <c r="L34" s="795"/>
      <c r="M34" s="795"/>
      <c r="N34" s="795"/>
      <c r="O34" s="795"/>
      <c r="P34" s="795"/>
      <c r="Q34" s="795"/>
      <c r="R34" s="795"/>
    </row>
    <row r="35" spans="1:23" s="357" customFormat="1" ht="6.75" customHeight="1">
      <c r="B35" s="288"/>
      <c r="D35" s="795"/>
      <c r="E35" s="795"/>
      <c r="F35" s="795"/>
      <c r="G35" s="795"/>
      <c r="H35" s="795"/>
      <c r="I35" s="795"/>
      <c r="J35" s="795"/>
      <c r="K35" s="795"/>
      <c r="L35" s="795"/>
      <c r="M35" s="795"/>
      <c r="N35" s="795"/>
      <c r="O35" s="795"/>
      <c r="P35" s="795"/>
      <c r="Q35" s="795"/>
      <c r="R35" s="795"/>
    </row>
    <row r="36" spans="1:23" s="357" customFormat="1" ht="25.15" customHeight="1">
      <c r="B36" s="288"/>
      <c r="D36" s="353"/>
      <c r="E36" s="353"/>
      <c r="F36" s="353"/>
      <c r="G36" s="353"/>
      <c r="H36" s="353"/>
      <c r="I36" s="353"/>
      <c r="J36" s="353"/>
      <c r="K36" s="353"/>
      <c r="L36" s="353"/>
      <c r="M36" s="353"/>
      <c r="N36" s="353"/>
      <c r="O36" s="353"/>
      <c r="P36" s="353"/>
      <c r="Q36" s="353"/>
      <c r="R36" s="353"/>
    </row>
    <row r="37" spans="1:23" s="357" customFormat="1" ht="15.75">
      <c r="B37" s="288"/>
      <c r="C37" s="358"/>
    </row>
    <row r="38" spans="1:23" s="357" customFormat="1" ht="15.75">
      <c r="B38" s="288"/>
      <c r="C38" s="668"/>
      <c r="D38" s="668"/>
      <c r="E38" s="668"/>
      <c r="F38" s="668"/>
      <c r="G38" s="668"/>
      <c r="H38" s="668"/>
      <c r="I38" s="668"/>
      <c r="J38" s="668"/>
      <c r="K38" s="72"/>
      <c r="L38" s="347"/>
      <c r="M38" s="347"/>
      <c r="N38" s="347"/>
      <c r="O38" s="347"/>
      <c r="P38" s="347"/>
      <c r="Q38" s="347"/>
      <c r="R38" s="347"/>
    </row>
    <row r="39" spans="1:23" s="357" customFormat="1" ht="15">
      <c r="C39" s="77" t="s">
        <v>209</v>
      </c>
      <c r="O39" s="347"/>
      <c r="P39" s="347"/>
      <c r="Q39" s="347"/>
      <c r="R39" s="347"/>
    </row>
    <row r="40" spans="1:23" s="357" customFormat="1" ht="15.75">
      <c r="A40" s="358"/>
      <c r="B40" s="358"/>
      <c r="C40" s="358"/>
      <c r="D40" s="358"/>
      <c r="E40" s="358"/>
      <c r="F40" s="358"/>
      <c r="G40" s="358"/>
      <c r="H40" s="358"/>
      <c r="I40" s="358"/>
      <c r="J40" s="358"/>
      <c r="K40" s="358"/>
      <c r="L40" s="358"/>
      <c r="M40" s="358"/>
      <c r="N40" s="358"/>
      <c r="O40" s="347"/>
      <c r="P40" s="347"/>
      <c r="Q40" s="347"/>
      <c r="R40" s="347"/>
    </row>
    <row r="41" spans="1:23" s="357" customFormat="1" ht="42" customHeight="1">
      <c r="A41" s="358"/>
      <c r="B41" s="358"/>
      <c r="C41" s="786" t="s">
        <v>214</v>
      </c>
      <c r="D41" s="786"/>
      <c r="E41" s="786"/>
      <c r="F41" s="786"/>
      <c r="G41" s="786"/>
      <c r="H41" s="786"/>
      <c r="I41" s="786"/>
      <c r="J41" s="786"/>
      <c r="K41" s="786"/>
      <c r="L41" s="786"/>
      <c r="M41" s="786"/>
      <c r="N41" s="786"/>
      <c r="O41" s="786"/>
      <c r="P41" s="786"/>
      <c r="Q41" s="786"/>
      <c r="R41" s="786"/>
    </row>
    <row r="42" spans="1:23" s="357" customFormat="1" ht="6.75" customHeight="1">
      <c r="B42" s="288"/>
      <c r="F42" s="347"/>
      <c r="G42" s="347"/>
      <c r="H42" s="347"/>
      <c r="I42" s="75"/>
    </row>
    <row r="43" spans="1:23" ht="15.75">
      <c r="A43" s="357"/>
      <c r="B43" s="289"/>
      <c r="C43" s="354"/>
      <c r="D43" s="354"/>
      <c r="E43" s="354"/>
      <c r="F43" s="58"/>
      <c r="G43" s="58"/>
      <c r="H43" s="58"/>
      <c r="I43" s="354"/>
      <c r="J43" s="354"/>
      <c r="K43" s="354"/>
      <c r="L43" s="354"/>
      <c r="M43" s="354"/>
      <c r="N43" s="354"/>
      <c r="Q43" s="143"/>
      <c r="R43" s="143"/>
      <c r="S43" s="143"/>
      <c r="T43" s="143"/>
      <c r="U43" s="143"/>
      <c r="V43" s="143"/>
      <c r="W43" s="143"/>
    </row>
    <row r="44" spans="1:23">
      <c r="B44" s="348"/>
    </row>
  </sheetData>
  <sheetProtection algorithmName="SHA-512" hashValue="6bRhwLFcnT1+jdvNeYy+dlptKIjE/le2YqEeWhIVuFLDyHdCc2CNTFJHsdxZqq+3WHIex9Q099IJrv4rL8V7oA==" saltValue="eHgTrcgQbz1i4hByBeHBZQ==" spinCount="100000" sheet="1" objects="1" scenarios="1"/>
  <mergeCells count="21">
    <mergeCell ref="C12:H12"/>
    <mergeCell ref="J12:N12"/>
    <mergeCell ref="P12:R12"/>
    <mergeCell ref="B1:R1"/>
    <mergeCell ref="C4:R4"/>
    <mergeCell ref="C10:H10"/>
    <mergeCell ref="J10:N10"/>
    <mergeCell ref="P10:R10"/>
    <mergeCell ref="C41:R41"/>
    <mergeCell ref="C14:H14"/>
    <mergeCell ref="J14:N14"/>
    <mergeCell ref="P14:R14"/>
    <mergeCell ref="C17:D17"/>
    <mergeCell ref="F17:H17"/>
    <mergeCell ref="L19:O19"/>
    <mergeCell ref="P19:Q19"/>
    <mergeCell ref="C25:G25"/>
    <mergeCell ref="C28:G28"/>
    <mergeCell ref="C30:R30"/>
    <mergeCell ref="C38:J38"/>
    <mergeCell ref="D33:R35"/>
  </mergeCells>
  <printOptions horizontalCentered="1"/>
  <pageMargins left="0.59055118110236227" right="0.39370078740157483" top="0.39370078740157483" bottom="0.59055118110236227" header="0.39370078740157483" footer="0.39370078740157483"/>
  <pageSetup paperSize="9" scale="65" orientation="portrait" r:id="rId1"/>
  <headerFooter alignWithMargins="0">
    <oddFooter>&amp;L*freiwillige Angaben&amp;C&amp;F&amp;RMLR 2721-03/2026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7</vt:i4>
      </vt:variant>
    </vt:vector>
  </HeadingPairs>
  <TitlesOfParts>
    <vt:vector size="17" baseType="lpstr">
      <vt:lpstr>Übersicht </vt:lpstr>
      <vt:lpstr>Mantel DIV 2</vt:lpstr>
      <vt:lpstr>pers.Angaben </vt:lpstr>
      <vt:lpstr>pers.Angaben  (2)</vt:lpstr>
      <vt:lpstr>pers.Angaben  (3)</vt:lpstr>
      <vt:lpstr>Angaben Stammunternehmen</vt:lpstr>
      <vt:lpstr>Transparenz</vt:lpstr>
      <vt:lpstr>Einwilligung Antragsteller in</vt:lpstr>
      <vt:lpstr>Einwilligung Ansprechpartner in</vt:lpstr>
      <vt:lpstr>Anlagenverzeichnis</vt:lpstr>
      <vt:lpstr>'Angaben Stammunternehmen'!Druckbereich</vt:lpstr>
      <vt:lpstr>Anlagenverzeichnis!Druckbereich</vt:lpstr>
      <vt:lpstr>'Mantel DIV 2'!Druckbereich</vt:lpstr>
      <vt:lpstr>'pers.Angaben '!Druckbereich</vt:lpstr>
      <vt:lpstr>'pers.Angaben  (2)'!Druckbereich</vt:lpstr>
      <vt:lpstr>'pers.Angaben  (3)'!Druckbereich</vt:lpstr>
      <vt:lpstr>'Übersicht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MLR4410.xls</dc:title>
  <dc:subject>Antrag Investitionsförderung AFP</dc:subject>
  <dc:creator>Hehr, MLR Ref. 44;Müller, LEL</dc:creator>
  <cp:keywords>Agrarinvestitionsförderungsprogramm, Antrag</cp:keywords>
  <dc:description>Stand 13.02.2002</dc:description>
  <cp:lastModifiedBy>Diether, Hartmut (MLR)</cp:lastModifiedBy>
  <cp:lastPrinted>2026-03-05T16:08:08Z</cp:lastPrinted>
  <dcterms:created xsi:type="dcterms:W3CDTF">2001-05-10T12:12:11Z</dcterms:created>
  <dcterms:modified xsi:type="dcterms:W3CDTF">2026-03-06T06:37:05Z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